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66925"/>
  <mc:AlternateContent xmlns:mc="http://schemas.openxmlformats.org/markup-compatibility/2006">
    <mc:Choice Requires="x15">
      <x15ac:absPath xmlns:x15ac="http://schemas.microsoft.com/office/spreadsheetml/2010/11/ac" url="C:\Users\Maxine\Desktop\"/>
    </mc:Choice>
  </mc:AlternateContent>
  <xr:revisionPtr revIDLastSave="0" documentId="13_ncr:1_{D9419114-ED68-45F3-898F-FF9111C7F41F}" xr6:coauthVersionLast="47" xr6:coauthVersionMax="47" xr10:uidLastSave="{00000000-0000-0000-0000-000000000000}"/>
  <bookViews>
    <workbookView xWindow="2760" yWindow="795" windowWidth="21315" windowHeight="13680" xr2:uid="{00000000-000D-0000-FFFF-FFFF00000000}"/>
  </bookViews>
  <sheets>
    <sheet name="3 Year Budget worksheet" sheetId="1" r:id="rId1"/>
    <sheet name="Encumbrance worksheet"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 i="2" l="1"/>
  <c r="H10" i="2"/>
  <c r="C13" i="2"/>
  <c r="I34" i="1"/>
  <c r="H34" i="1"/>
  <c r="F34" i="1"/>
  <c r="E34" i="1"/>
  <c r="C34" i="1"/>
  <c r="I15" i="1"/>
  <c r="H15" i="1"/>
  <c r="F15" i="1"/>
  <c r="E15" i="1"/>
  <c r="B34" i="1"/>
  <c r="C15" i="1"/>
  <c r="B15" i="1"/>
  <c r="I37" i="1"/>
  <c r="B37" i="1"/>
  <c r="F37" i="1"/>
  <c r="E37" i="1"/>
  <c r="C37" i="1"/>
  <c r="H37" i="1"/>
</calcChain>
</file>

<file path=xl/sharedStrings.xml><?xml version="1.0" encoding="utf-8"?>
<sst xmlns="http://schemas.openxmlformats.org/spreadsheetml/2006/main" count="90" uniqueCount="70">
  <si>
    <r>
      <t>Budget years 1, 2, 3</t>
    </r>
    <r>
      <rPr>
        <sz val="11"/>
        <color theme="1"/>
        <rFont val="Calibri"/>
        <family val="2"/>
        <scheme val="minor"/>
      </rPr>
      <t xml:space="preserve"> (write in the actual years)</t>
    </r>
  </si>
  <si>
    <t>community name</t>
  </si>
  <si>
    <t>city/state</t>
  </si>
  <si>
    <t>current year Budget ($)</t>
  </si>
  <si>
    <t>current year Actual ($)</t>
  </si>
  <si>
    <t>Balance as of Jan 1, year 2       --&gt;</t>
  </si>
  <si>
    <t>year 2 Budget ($)</t>
  </si>
  <si>
    <t>year 2 Actual ($)</t>
  </si>
  <si>
    <t>Balance as of Jan 1, year 3      --&gt;</t>
  </si>
  <si>
    <t>year 3 Budget ($)</t>
  </si>
  <si>
    <t>year 3 Actual ($)</t>
  </si>
  <si>
    <t>Balance as of  Jan 1,  current year --&gt;</t>
  </si>
  <si>
    <t>INCOME</t>
  </si>
  <si>
    <t xml:space="preserve">Member Dues </t>
  </si>
  <si>
    <t>Provincial Assessment Collected ($50 per member)</t>
  </si>
  <si>
    <t>Annual Retreat Collection</t>
  </si>
  <si>
    <t>Apostolate Income</t>
  </si>
  <si>
    <t>Reimbursements</t>
  </si>
  <si>
    <t xml:space="preserve">Donations </t>
  </si>
  <si>
    <t xml:space="preserve">Other </t>
  </si>
  <si>
    <t>Total Income</t>
  </si>
  <si>
    <t>EXPENSES</t>
  </si>
  <si>
    <t>Provincial Assessment ($50 per member)</t>
  </si>
  <si>
    <t xml:space="preserve">Rent of Meeting Room </t>
  </si>
  <si>
    <t>Apostolate Expenses</t>
  </si>
  <si>
    <t>Stipend for Spiritual Assistant</t>
  </si>
  <si>
    <t>Retreat Expenses:</t>
  </si>
  <si>
    <t xml:space="preserve">    Rent for Retreat Facility</t>
  </si>
  <si>
    <t xml:space="preserve">    Director Stipend</t>
  </si>
  <si>
    <t xml:space="preserve">    Other Retreat Expenses (Catering, printing, supplies)</t>
  </si>
  <si>
    <t>Masses</t>
  </si>
  <si>
    <t>Books</t>
  </si>
  <si>
    <t>Copies/postage/supplies</t>
  </si>
  <si>
    <t>Donations (see Statutes XIV.3)</t>
  </si>
  <si>
    <t>Website</t>
  </si>
  <si>
    <t>Special events</t>
  </si>
  <si>
    <t>PC Visitation encumbrance [target amt $500]</t>
  </si>
  <si>
    <t>Plenary Council mtg/workshop encumb. [target $1625]</t>
  </si>
  <si>
    <t>Total Expenses</t>
  </si>
  <si>
    <t>Balance as of December 31, current year</t>
  </si>
  <si>
    <t>Balance as of Dec 31, yr 2</t>
  </si>
  <si>
    <t>Balance as of Dec 31, yr 3</t>
  </si>
  <si>
    <t>See Sheet2 for encumbrance worksheets</t>
  </si>
  <si>
    <t>Encumbrance worksheets</t>
  </si>
  <si>
    <t xml:space="preserve">Use previous "actual" amounts as "budget" amounts.  Adjust as needed. </t>
  </si>
  <si>
    <t>2020 Plenary Council meeting and leadership workshop</t>
  </si>
  <si>
    <t>2019 visitation</t>
  </si>
  <si>
    <t>budget</t>
  </si>
  <si>
    <t>actual</t>
  </si>
  <si>
    <t>sending two to mtg and workshop</t>
  </si>
  <si>
    <t>travel expenses</t>
  </si>
  <si>
    <t>housing</t>
  </si>
  <si>
    <t>airfare</t>
  </si>
  <si>
    <t>meals</t>
  </si>
  <si>
    <t>mileage</t>
  </si>
  <si>
    <t>stipend (voluntary)</t>
  </si>
  <si>
    <t>total</t>
  </si>
  <si>
    <t>registration</t>
  </si>
  <si>
    <t>lodging</t>
  </si>
  <si>
    <t>total budget = target amount</t>
  </si>
  <si>
    <t>total actual = next triennium target</t>
  </si>
  <si>
    <t>Encumbrance balance sheet</t>
  </si>
  <si>
    <t>new</t>
  </si>
  <si>
    <t>target amount</t>
  </si>
  <si>
    <t>beginning balance</t>
  </si>
  <si>
    <t>encumbered</t>
  </si>
  <si>
    <t>will encumber</t>
  </si>
  <si>
    <r>
      <t xml:space="preserve">Encumbrance for </t>
    </r>
    <r>
      <rPr>
        <b/>
        <sz val="10"/>
        <rFont val="Calibri"/>
        <family val="2"/>
        <scheme val="minor"/>
      </rPr>
      <t>2019</t>
    </r>
    <r>
      <rPr>
        <sz val="10"/>
        <rFont val="Calibri"/>
        <family val="2"/>
        <scheme val="minor"/>
      </rPr>
      <t xml:space="preserve"> PC Visitation </t>
    </r>
  </si>
  <si>
    <r>
      <t xml:space="preserve">Encumbrance for </t>
    </r>
    <r>
      <rPr>
        <b/>
        <sz val="11"/>
        <color theme="1"/>
        <rFont val="Calibri"/>
        <family val="2"/>
        <scheme val="minor"/>
      </rPr>
      <t>2020</t>
    </r>
    <r>
      <rPr>
        <sz val="11"/>
        <color theme="1"/>
        <rFont val="Calibri"/>
        <family val="2"/>
        <scheme val="minor"/>
      </rPr>
      <t xml:space="preserve"> Plenary Council mtg/leadership workshop attendance for two persons</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</si>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</sst>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mmm\-yy;@"/>
  </numFmts>
  <fonts count="14" x14ac:knownFonts="1">
    <font>
      <sz val="11"/>
      <color theme="1"/>
      <name val="Calibri"/>
      <family val="2"/>
      <scheme val="minor"/>
    </font>
    <font>
      <b/>
      <sz val="11"/>
      <color theme="1"/>
      <name val="Calibri"/>
      <family val="2"/>
      <scheme val="minor"/>
    </font>
    <font>
      <b/>
      <sz val="12"/>
      <color theme="1"/>
      <name val="Calibri"/>
      <family val="2"/>
      <scheme val="minor"/>
    </font>
    <font>
      <sz val="11"/>
      <color theme="1"/>
      <name val="Calibri"/>
      <family val="2"/>
      <scheme val="minor"/>
    </font>
    <font>
      <b/>
      <sz val="11"/>
      <name val="Arial"/>
      <family val="2"/>
    </font>
    <font>
      <sz val="10"/>
      <color theme="1"/>
      <name val="Calibri"/>
      <family val="2"/>
      <scheme val="minor"/>
    </font>
    <font>
      <b/>
      <sz val="10"/>
      <color theme="1"/>
      <name val="Calibri"/>
      <family val="2"/>
      <scheme val="minor"/>
    </font>
    <font>
      <b/>
      <sz val="10"/>
      <color theme="0"/>
      <name val="Calibri"/>
      <family val="2"/>
      <scheme val="minor"/>
    </font>
    <font>
      <sz val="10"/>
      <color theme="0"/>
      <name val="Calibri"/>
      <family val="2"/>
      <scheme val="minor"/>
    </font>
    <font>
      <sz val="10"/>
      <name val="Calibri"/>
      <family val="2"/>
      <scheme val="minor"/>
    </font>
    <font>
      <b/>
      <sz val="10"/>
      <name val="Calibri"/>
      <family val="2"/>
      <scheme val="minor"/>
    </font>
    <font>
      <b/>
      <u/>
      <sz val="10"/>
      <name val="Calibri"/>
      <family val="2"/>
      <scheme val="minor"/>
    </font>
    <font>
      <b/>
      <u/>
      <sz val="10"/>
      <color rgb="FF0000FF"/>
      <name val="Calibri"/>
      <family val="2"/>
      <scheme val="minor"/>
    </font>
    <font>
      <b/>
      <sz val="10"/>
      <color rgb="FF0000FF"/>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3965B5"/>
        <bgColor indexed="64"/>
      </patternFill>
    </fill>
  </fills>
  <borders count="36">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medium">
        <color indexed="64"/>
      </bottom>
      <diagonal/>
    </border>
    <border>
      <left style="thin">
        <color indexed="64"/>
      </left>
      <right style="double">
        <color indexed="64"/>
      </right>
      <top style="medium">
        <color indexed="64"/>
      </top>
      <bottom style="thin">
        <color indexed="64"/>
      </bottom>
      <diagonal/>
    </border>
    <border>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style="double">
        <color auto="1"/>
      </bottom>
      <diagonal/>
    </border>
    <border>
      <left style="medium">
        <color indexed="64"/>
      </left>
      <right/>
      <top style="thin">
        <color indexed="64"/>
      </top>
      <bottom/>
      <diagonal/>
    </border>
  </borders>
  <cellStyleXfs count="2">
    <xf numFmtId="0" fontId="0" fillId="0" borderId="0"/>
    <xf numFmtId="44" fontId="3" fillId="0" borderId="0" applyFont="0" applyFill="0" applyBorder="0" applyAlignment="0" applyProtection="0"/>
  </cellStyleXfs>
  <cellXfs count="124">
    <xf numFmtId="0" fontId="0" fillId="0" borderId="0" xfId="0"/>
    <xf numFmtId="0" fontId="0" fillId="0" borderId="12" xfId="0" applyBorder="1"/>
    <xf numFmtId="0" fontId="0" fillId="0" borderId="13" xfId="0" applyBorder="1" applyAlignment="1">
      <alignment wrapText="1"/>
    </xf>
    <xf numFmtId="0" fontId="0" fillId="0" borderId="14" xfId="0" applyBorder="1"/>
    <xf numFmtId="0" fontId="0" fillId="0" borderId="15" xfId="0" applyBorder="1"/>
    <xf numFmtId="0" fontId="0" fillId="0" borderId="16" xfId="0" applyBorder="1"/>
    <xf numFmtId="0" fontId="0" fillId="0" borderId="7" xfId="0" applyBorder="1"/>
    <xf numFmtId="0" fontId="0" fillId="0" borderId="17" xfId="0" applyBorder="1"/>
    <xf numFmtId="0" fontId="1" fillId="0" borderId="14" xfId="0" applyFont="1" applyBorder="1"/>
    <xf numFmtId="0" fontId="2" fillId="0" borderId="0" xfId="0" applyFont="1"/>
    <xf numFmtId="44" fontId="0" fillId="0" borderId="0" xfId="1" applyFont="1" applyBorder="1"/>
    <xf numFmtId="44" fontId="0" fillId="0" borderId="15" xfId="1" applyFont="1" applyBorder="1"/>
    <xf numFmtId="44" fontId="0" fillId="0" borderId="0" xfId="1" applyFont="1"/>
    <xf numFmtId="44" fontId="0" fillId="0" borderId="14" xfId="1" applyFont="1" applyBorder="1"/>
    <xf numFmtId="44" fontId="0" fillId="0" borderId="0" xfId="1" applyFont="1" applyFill="1" applyBorder="1"/>
    <xf numFmtId="44" fontId="0" fillId="0" borderId="7" xfId="1" applyFont="1" applyBorder="1"/>
    <xf numFmtId="44" fontId="0" fillId="0" borderId="17" xfId="1" applyFont="1" applyBorder="1"/>
    <xf numFmtId="0" fontId="0" fillId="0" borderId="0" xfId="0" applyAlignment="1">
      <alignment wrapText="1"/>
    </xf>
    <xf numFmtId="0" fontId="1" fillId="0" borderId="11" xfId="0" applyFont="1" applyBorder="1"/>
    <xf numFmtId="44" fontId="0" fillId="0" borderId="16" xfId="1" applyFont="1" applyBorder="1"/>
    <xf numFmtId="0" fontId="1" fillId="0" borderId="12" xfId="0" applyFont="1" applyBorder="1"/>
    <xf numFmtId="0" fontId="0" fillId="0" borderId="0" xfId="0" applyAlignment="1">
      <alignment horizontal="center" wrapText="1"/>
    </xf>
    <xf numFmtId="0" fontId="0" fillId="0" borderId="15"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5" fillId="0" borderId="0" xfId="0" applyFont="1"/>
    <xf numFmtId="0" fontId="5" fillId="0" borderId="0" xfId="0" applyFont="1" applyAlignment="1">
      <alignment horizontal="center"/>
    </xf>
    <xf numFmtId="0" fontId="6" fillId="0" borderId="1" xfId="0" applyFont="1" applyBorder="1" applyAlignment="1">
      <alignment horizontal="right" wrapText="1"/>
    </xf>
    <xf numFmtId="2" fontId="6" fillId="2" borderId="0" xfId="0" applyNumberFormat="1" applyFont="1" applyFill="1" applyAlignment="1">
      <alignment horizontal="center" vertical="top" wrapText="1"/>
    </xf>
    <xf numFmtId="0" fontId="6" fillId="2" borderId="0" xfId="0" applyFont="1" applyFill="1" applyAlignment="1">
      <alignment horizontal="center" vertical="top" wrapText="1"/>
    </xf>
    <xf numFmtId="0" fontId="6" fillId="2" borderId="27" xfId="0" applyFont="1" applyFill="1" applyBorder="1" applyAlignment="1">
      <alignment horizontal="center" vertical="top" wrapText="1"/>
    </xf>
    <xf numFmtId="0" fontId="7" fillId="3" borderId="2" xfId="0" applyFont="1" applyFill="1" applyBorder="1"/>
    <xf numFmtId="4" fontId="8" fillId="3" borderId="0" xfId="0" applyNumberFormat="1" applyFont="1" applyFill="1"/>
    <xf numFmtId="0" fontId="5" fillId="3" borderId="23" xfId="0" applyFont="1" applyFill="1" applyBorder="1"/>
    <xf numFmtId="0" fontId="5" fillId="3" borderId="0" xfId="0" applyFont="1" applyFill="1"/>
    <xf numFmtId="0" fontId="5" fillId="3" borderId="27" xfId="0" applyFont="1" applyFill="1" applyBorder="1"/>
    <xf numFmtId="0" fontId="9" fillId="0" borderId="2" xfId="0" applyFont="1" applyBorder="1" applyAlignment="1">
      <alignment horizontal="left" indent="1"/>
    </xf>
    <xf numFmtId="4" fontId="9" fillId="0" borderId="6" xfId="0" applyNumberFormat="1" applyFont="1" applyBorder="1" applyAlignment="1">
      <alignment horizontal="right"/>
    </xf>
    <xf numFmtId="4" fontId="9" fillId="0" borderId="16" xfId="0" applyNumberFormat="1" applyFont="1" applyBorder="1" applyAlignment="1">
      <alignment horizontal="right"/>
    </xf>
    <xf numFmtId="0" fontId="5" fillId="0" borderId="23" xfId="0" applyFont="1" applyBorder="1"/>
    <xf numFmtId="4" fontId="9" fillId="0" borderId="28" xfId="0" applyNumberFormat="1" applyFont="1" applyBorder="1" applyAlignment="1">
      <alignment horizontal="right"/>
    </xf>
    <xf numFmtId="4" fontId="9" fillId="0" borderId="5" xfId="0" applyNumberFormat="1" applyFont="1" applyBorder="1" applyAlignment="1">
      <alignment horizontal="right"/>
    </xf>
    <xf numFmtId="4" fontId="9" fillId="0" borderId="18" xfId="0" applyNumberFormat="1" applyFont="1" applyBorder="1" applyAlignment="1">
      <alignment horizontal="right"/>
    </xf>
    <xf numFmtId="4" fontId="9" fillId="0" borderId="29" xfId="0" applyNumberFormat="1" applyFont="1" applyBorder="1" applyAlignment="1">
      <alignment horizontal="right"/>
    </xf>
    <xf numFmtId="4" fontId="9" fillId="0" borderId="11" xfId="0" applyNumberFormat="1" applyFont="1" applyBorder="1" applyAlignment="1">
      <alignment horizontal="right"/>
    </xf>
    <xf numFmtId="0" fontId="10" fillId="2" borderId="3" xfId="0" applyFont="1" applyFill="1" applyBorder="1" applyAlignment="1">
      <alignment horizontal="right"/>
    </xf>
    <xf numFmtId="4" fontId="10" fillId="2" borderId="0" xfId="0" applyNumberFormat="1" applyFont="1" applyFill="1" applyAlignment="1">
      <alignment horizontal="right"/>
    </xf>
    <xf numFmtId="4" fontId="10" fillId="2" borderId="20" xfId="0" applyNumberFormat="1" applyFont="1" applyFill="1" applyBorder="1" applyAlignment="1">
      <alignment horizontal="right"/>
    </xf>
    <xf numFmtId="0" fontId="5" fillId="2" borderId="23" xfId="0" applyFont="1" applyFill="1" applyBorder="1"/>
    <xf numFmtId="4" fontId="6" fillId="2" borderId="0" xfId="0" applyNumberFormat="1" applyFont="1" applyFill="1"/>
    <xf numFmtId="4" fontId="6" fillId="2" borderId="27" xfId="0" applyNumberFormat="1" applyFont="1" applyFill="1" applyBorder="1"/>
    <xf numFmtId="0" fontId="7" fillId="3" borderId="1" xfId="0" applyFont="1" applyFill="1" applyBorder="1" applyAlignment="1">
      <alignment horizontal="left"/>
    </xf>
    <xf numFmtId="0" fontId="11" fillId="3" borderId="0" xfId="0" applyFont="1" applyFill="1" applyAlignment="1">
      <alignment horizontal="left"/>
    </xf>
    <xf numFmtId="4" fontId="9" fillId="3" borderId="0" xfId="0" applyNumberFormat="1" applyFont="1" applyFill="1"/>
    <xf numFmtId="4" fontId="9" fillId="0" borderId="5" xfId="0" applyNumberFormat="1" applyFont="1" applyBorder="1"/>
    <xf numFmtId="4" fontId="9" fillId="0" borderId="18" xfId="0" applyNumberFormat="1" applyFont="1" applyBorder="1"/>
    <xf numFmtId="4" fontId="9" fillId="0" borderId="29" xfId="0" applyNumberFormat="1" applyFont="1" applyBorder="1"/>
    <xf numFmtId="0" fontId="5" fillId="0" borderId="23" xfId="0" applyFont="1" applyBorder="1" applyAlignment="1">
      <alignment horizontal="left"/>
    </xf>
    <xf numFmtId="44" fontId="5" fillId="0" borderId="5" xfId="1" applyFont="1" applyBorder="1"/>
    <xf numFmtId="0" fontId="10" fillId="2" borderId="10" xfId="0" applyFont="1" applyFill="1" applyBorder="1" applyAlignment="1">
      <alignment horizontal="right"/>
    </xf>
    <xf numFmtId="4" fontId="10" fillId="2" borderId="7" xfId="0" applyNumberFormat="1" applyFont="1" applyFill="1" applyBorder="1"/>
    <xf numFmtId="4" fontId="10" fillId="2" borderId="7" xfId="0" applyNumberFormat="1" applyFont="1" applyFill="1" applyBorder="1" applyAlignment="1">
      <alignment horizontal="center"/>
    </xf>
    <xf numFmtId="0" fontId="5" fillId="2" borderId="24" xfId="0" applyFont="1" applyFill="1" applyBorder="1"/>
    <xf numFmtId="4" fontId="6" fillId="2" borderId="7" xfId="0" applyNumberFormat="1" applyFont="1" applyFill="1" applyBorder="1"/>
    <xf numFmtId="4" fontId="6" fillId="2" borderId="30" xfId="0" applyNumberFormat="1" applyFont="1" applyFill="1" applyBorder="1"/>
    <xf numFmtId="0" fontId="12" fillId="2" borderId="0" xfId="0" applyFont="1" applyFill="1"/>
    <xf numFmtId="4" fontId="13" fillId="2" borderId="0" xfId="0" applyNumberFormat="1" applyFont="1" applyFill="1" applyAlignment="1">
      <alignment horizontal="center"/>
    </xf>
    <xf numFmtId="0" fontId="5" fillId="2" borderId="0" xfId="0" applyFont="1" applyFill="1"/>
    <xf numFmtId="0" fontId="5" fillId="2" borderId="27" xfId="0" applyFont="1" applyFill="1" applyBorder="1"/>
    <xf numFmtId="0" fontId="5" fillId="2" borderId="0" xfId="0" applyFont="1" applyFill="1" applyAlignment="1">
      <alignment horizontal="center"/>
    </xf>
    <xf numFmtId="4" fontId="6" fillId="2" borderId="4" xfId="0" applyNumberFormat="1" applyFont="1" applyFill="1" applyBorder="1"/>
    <xf numFmtId="4" fontId="6" fillId="2" borderId="31" xfId="0" applyNumberFormat="1" applyFont="1" applyFill="1" applyBorder="1"/>
    <xf numFmtId="0" fontId="5" fillId="0" borderId="0" xfId="0" applyFont="1" applyAlignment="1">
      <alignment horizontal="left" wrapText="1"/>
    </xf>
    <xf numFmtId="0" fontId="5" fillId="0" borderId="0" xfId="0" applyFont="1" applyAlignment="1">
      <alignment wrapText="1"/>
    </xf>
    <xf numFmtId="44" fontId="5" fillId="0" borderId="8" xfId="1" applyFont="1" applyBorder="1" applyAlignment="1">
      <alignment horizontal="center"/>
    </xf>
    <xf numFmtId="44" fontId="5" fillId="0" borderId="0" xfId="1" applyFont="1" applyBorder="1"/>
    <xf numFmtId="0" fontId="6" fillId="2" borderId="9" xfId="0" applyFont="1" applyFill="1" applyBorder="1" applyAlignment="1">
      <alignment horizontal="center" wrapText="1"/>
    </xf>
    <xf numFmtId="0" fontId="6" fillId="2" borderId="26" xfId="0" applyFont="1" applyFill="1" applyBorder="1" applyAlignment="1">
      <alignment horizontal="center" wrapText="1"/>
    </xf>
    <xf numFmtId="0" fontId="6" fillId="2" borderId="19" xfId="0" applyFont="1" applyFill="1" applyBorder="1" applyAlignment="1">
      <alignment horizontal="center" wrapText="1"/>
    </xf>
    <xf numFmtId="164" fontId="6" fillId="0" borderId="0" xfId="0" applyNumberFormat="1" applyFont="1" applyAlignment="1">
      <alignment horizontal="center"/>
    </xf>
    <xf numFmtId="164" fontId="4" fillId="0" borderId="0" xfId="0" applyNumberFormat="1" applyFont="1" applyAlignment="1">
      <alignment horizontal="center"/>
    </xf>
    <xf numFmtId="44" fontId="0" fillId="0" borderId="18" xfId="1" applyFont="1" applyBorder="1"/>
    <xf numFmtId="44" fontId="0" fillId="0" borderId="20" xfId="1" applyFont="1" applyBorder="1"/>
    <xf numFmtId="44" fontId="0" fillId="0" borderId="8" xfId="1" applyFont="1" applyBorder="1"/>
    <xf numFmtId="44" fontId="0" fillId="0" borderId="20" xfId="1" applyFont="1" applyFill="1" applyBorder="1"/>
    <xf numFmtId="0" fontId="0" fillId="0" borderId="18" xfId="0" applyBorder="1"/>
    <xf numFmtId="0" fontId="0" fillId="0" borderId="20" xfId="0" applyBorder="1"/>
    <xf numFmtId="44" fontId="0" fillId="0" borderId="20" xfId="1" applyFont="1" applyFill="1" applyBorder="1" applyAlignment="1">
      <alignment horizontal="right"/>
    </xf>
    <xf numFmtId="0" fontId="6" fillId="0" borderId="0" xfId="0" applyFont="1" applyAlignment="1">
      <alignment horizontal="center"/>
    </xf>
    <xf numFmtId="44" fontId="6" fillId="0" borderId="32" xfId="1" applyFont="1" applyBorder="1"/>
    <xf numFmtId="0" fontId="9" fillId="0" borderId="0" xfId="0" applyFont="1" applyAlignment="1">
      <alignment horizontal="left"/>
    </xf>
    <xf numFmtId="44" fontId="5" fillId="0" borderId="6" xfId="1" applyFont="1" applyBorder="1"/>
    <xf numFmtId="0" fontId="5" fillId="0" borderId="33" xfId="0" applyFont="1" applyBorder="1" applyAlignment="1">
      <alignment horizontal="center" wrapText="1"/>
    </xf>
    <xf numFmtId="0" fontId="5" fillId="0" borderId="34" xfId="0" applyFont="1" applyBorder="1" applyAlignment="1">
      <alignment horizontal="center" vertical="top" wrapText="1"/>
    </xf>
    <xf numFmtId="0" fontId="0" fillId="0" borderId="0" xfId="0" applyAlignment="1">
      <alignment vertical="top"/>
    </xf>
    <xf numFmtId="0" fontId="0" fillId="0" borderId="0" xfId="0" applyAlignment="1">
      <alignment horizontal="left" vertical="top"/>
    </xf>
    <xf numFmtId="0" fontId="0" fillId="0" borderId="0" xfId="0" applyAlignment="1">
      <alignment vertical="top" wrapText="1"/>
    </xf>
    <xf numFmtId="44" fontId="6" fillId="0" borderId="0" xfId="1" applyFont="1" applyBorder="1"/>
    <xf numFmtId="44" fontId="6" fillId="0" borderId="6" xfId="1" applyFont="1" applyBorder="1"/>
    <xf numFmtId="0" fontId="6" fillId="0" borderId="33" xfId="0" applyFont="1" applyBorder="1" applyAlignment="1">
      <alignment horizontal="center" wrapText="1"/>
    </xf>
    <xf numFmtId="0" fontId="6" fillId="0" borderId="33" xfId="0" applyFont="1" applyBorder="1" applyAlignment="1">
      <alignment wrapText="1"/>
    </xf>
    <xf numFmtId="0" fontId="6" fillId="0" borderId="34" xfId="0" applyFont="1" applyBorder="1" applyAlignment="1">
      <alignment horizontal="center" vertical="top" wrapText="1"/>
    </xf>
    <xf numFmtId="44" fontId="6" fillId="0" borderId="21" xfId="1" applyFont="1" applyBorder="1"/>
    <xf numFmtId="0" fontId="0" fillId="0" borderId="15" xfId="0" applyBorder="1" applyAlignment="1">
      <alignment wrapText="1"/>
    </xf>
    <xf numFmtId="44" fontId="6" fillId="0" borderId="5" xfId="1" applyFont="1" applyBorder="1" applyAlignment="1">
      <alignment horizontal="center"/>
    </xf>
    <xf numFmtId="44" fontId="5" fillId="0" borderId="5" xfId="1" applyFont="1" applyBorder="1" applyAlignment="1">
      <alignment horizontal="center"/>
    </xf>
    <xf numFmtId="0" fontId="6" fillId="0" borderId="2" xfId="0" applyFont="1" applyBorder="1" applyAlignment="1">
      <alignment horizontal="right" vertical="center" wrapText="1"/>
    </xf>
    <xf numFmtId="0" fontId="6" fillId="0" borderId="22" xfId="0" applyFont="1" applyBorder="1" applyAlignment="1">
      <alignment horizontal="center" wrapText="1"/>
    </xf>
    <xf numFmtId="0" fontId="5" fillId="0" borderId="23" xfId="0" applyFont="1" applyBorder="1" applyAlignment="1">
      <alignment horizontal="center" wrapText="1"/>
    </xf>
    <xf numFmtId="0" fontId="6" fillId="0" borderId="23" xfId="0" applyFont="1" applyBorder="1" applyAlignment="1">
      <alignment horizontal="center" wrapText="1"/>
    </xf>
    <xf numFmtId="0" fontId="5" fillId="0" borderId="25" xfId="0" applyFont="1" applyBorder="1" applyAlignment="1">
      <alignment wrapText="1"/>
    </xf>
    <xf numFmtId="0" fontId="6" fillId="0" borderId="25" xfId="0" applyFont="1" applyBorder="1" applyAlignment="1">
      <alignment wrapText="1"/>
    </xf>
    <xf numFmtId="0" fontId="6" fillId="0" borderId="35" xfId="0" applyFont="1" applyBorder="1" applyAlignment="1">
      <alignment horizontal="right" wrapText="1"/>
    </xf>
    <xf numFmtId="0" fontId="5" fillId="0" borderId="2" xfId="0" applyFont="1" applyBorder="1" applyAlignment="1">
      <alignment horizontal="right" wrapText="1"/>
    </xf>
    <xf numFmtId="0" fontId="5" fillId="0" borderId="3" xfId="0" applyFont="1" applyBorder="1" applyAlignment="1">
      <alignment horizontal="right"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16" xfId="0" applyBorder="1" applyAlignment="1">
      <alignment horizontal="center" wrapText="1"/>
    </xf>
    <xf numFmtId="0" fontId="0" fillId="0" borderId="7" xfId="0" applyBorder="1" applyAlignment="1">
      <alignment horizontal="center" wrapText="1"/>
    </xf>
    <xf numFmtId="0" fontId="0" fillId="0" borderId="17" xfId="0" applyBorder="1" applyAlignment="1">
      <alignment horizontal="center" wrapText="1"/>
    </xf>
    <xf numFmtId="0" fontId="9" fillId="0" borderId="18" xfId="0" applyFont="1" applyBorder="1" applyAlignment="1">
      <alignment horizontal="center"/>
    </xf>
    <xf numFmtId="0" fontId="9" fillId="0" borderId="20" xfId="0" applyFont="1" applyBorder="1" applyAlignment="1">
      <alignment horizontal="center"/>
    </xf>
    <xf numFmtId="0" fontId="9" fillId="0" borderId="8"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396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xdr:col>
      <xdr:colOff>342900</xdr:colOff>
      <xdr:row>41</xdr:row>
      <xdr:rowOff>15240</xdr:rowOff>
    </xdr:from>
    <xdr:ext cx="2804160" cy="11658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57600" y="7581900"/>
          <a:ext cx="2804160" cy="1165860"/>
        </a:xfrm>
        <a:prstGeom prst="rect">
          <a:avLst/>
        </a:prstGeom>
        <a:solidFill>
          <a:schemeClr val="bg1"/>
        </a:solidFill>
        <a:ln w="127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1050"/>
            <a:t>For "Budget", use the amounts from the previous year's "Actual", adjusting for any planned changes.</a:t>
          </a:r>
        </a:p>
        <a:p>
          <a:r>
            <a:rPr lang="en-US" sz="1050"/>
            <a:t>The </a:t>
          </a:r>
          <a:r>
            <a:rPr lang="en-US" sz="1050" baseline="0"/>
            <a:t>point to a 3-yr budget is to determine how much to encumber (set aside) for expenses that come up once every three years. </a:t>
          </a:r>
        </a:p>
      </xdr:txBody>
    </xdr:sp>
    <xdr:clientData/>
  </xdr:oneCellAnchor>
  <xdr:oneCellAnchor>
    <xdr:from>
      <xdr:col>3</xdr:col>
      <xdr:colOff>356235</xdr:colOff>
      <xdr:row>0</xdr:row>
      <xdr:rowOff>57150</xdr:rowOff>
    </xdr:from>
    <xdr:ext cx="3589020" cy="586740"/>
    <xdr:sp macro="" textlink="">
      <xdr:nvSpPr>
        <xdr:cNvPr id="3" name="TextBox 2">
          <a:extLst>
            <a:ext uri="{FF2B5EF4-FFF2-40B4-BE49-F238E27FC236}">
              <a16:creationId xmlns:a16="http://schemas.microsoft.com/office/drawing/2014/main" id="{00000000-0008-0000-0000-000003000000}"/>
            </a:ext>
            <a:ext uri="{147F2762-F138-4A5C-976F-8EAC2B608ADB}">
              <a16:predDERef xmlns:a16="http://schemas.microsoft.com/office/drawing/2014/main" pred="{00000000-0008-0000-0000-000002000000}"/>
            </a:ext>
          </a:extLst>
        </xdr:cNvPr>
        <xdr:cNvSpPr txBox="1"/>
      </xdr:nvSpPr>
      <xdr:spPr>
        <a:xfrm>
          <a:off x="4947285" y="57150"/>
          <a:ext cx="3589020" cy="58674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050" i="1"/>
            <a:t>At the end of the year, add </a:t>
          </a:r>
          <a:r>
            <a:rPr lang="en-US" sz="1050" i="1" baseline="0"/>
            <a:t>columns for another year's projected budget, and delete the past year. Then save with a new name.  So you are always planning three years ahead. </a:t>
          </a:r>
          <a:endParaRPr lang="en-US" sz="1050" i="1"/>
        </a:p>
      </xdr:txBody>
    </xdr:sp>
    <xdr:clientData/>
  </xdr:oneCellAnchor>
  <xdr:oneCellAnchor>
    <xdr:from>
      <xdr:col>0</xdr:col>
      <xdr:colOff>160020</xdr:colOff>
      <xdr:row>51</xdr:row>
      <xdr:rowOff>167640</xdr:rowOff>
    </xdr:from>
    <xdr:ext cx="4648200" cy="202692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60020" y="9486900"/>
          <a:ext cx="4648200" cy="202692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Sheet 2 shows sample encumbrance worksheets.</a:t>
          </a:r>
          <a:r>
            <a:rPr lang="en-US" sz="1100" baseline="0">
              <a:solidFill>
                <a:schemeClr val="dk1"/>
              </a:solidFill>
              <a:latin typeface="+mn-lt"/>
              <a:ea typeface="+mn-ea"/>
              <a:cs typeface="+mn-cs"/>
            </a:rPr>
            <a:t> </a:t>
          </a:r>
          <a:endParaRPr lang="en-US" sz="1100">
            <a:solidFill>
              <a:schemeClr val="dk1"/>
            </a:solidFill>
            <a:latin typeface="+mn-lt"/>
            <a:ea typeface="+mn-ea"/>
            <a:cs typeface="+mn-cs"/>
          </a:endParaRPr>
        </a:p>
        <a:p>
          <a:r>
            <a:rPr lang="en-US" sz="1100">
              <a:solidFill>
                <a:schemeClr val="tx1"/>
              </a:solidFill>
              <a:latin typeface="+mn-lt"/>
              <a:ea typeface="+mn-ea"/>
              <a:cs typeface="+mn-cs"/>
            </a:rPr>
            <a:t>Encumbrance per year is 1/3 of the target amount.</a:t>
          </a:r>
        </a:p>
        <a:p>
          <a:r>
            <a:rPr lang="en-US" sz="1100">
              <a:solidFill>
                <a:schemeClr val="tx1"/>
              </a:solidFill>
              <a:latin typeface="+mn-lt"/>
              <a:ea typeface="+mn-ea"/>
              <a:cs typeface="+mn-cs"/>
            </a:rPr>
            <a:t>Target amount for </a:t>
          </a:r>
          <a:r>
            <a:rPr lang="en-US" sz="1100" b="1">
              <a:solidFill>
                <a:schemeClr val="tx1"/>
              </a:solidFill>
              <a:latin typeface="+mn-lt"/>
              <a:ea typeface="+mn-ea"/>
              <a:cs typeface="+mn-cs"/>
            </a:rPr>
            <a:t>Visitation </a:t>
          </a:r>
          <a:r>
            <a:rPr lang="en-US" sz="1100" b="0">
              <a:solidFill>
                <a:schemeClr val="tx1"/>
              </a:solidFill>
              <a:latin typeface="+mn-lt"/>
              <a:ea typeface="+mn-ea"/>
              <a:cs typeface="+mn-cs"/>
            </a:rPr>
            <a:t>encumbrances</a:t>
          </a:r>
          <a:r>
            <a:rPr lang="en-US" sz="1100" b="1">
              <a:solidFill>
                <a:schemeClr val="tx1"/>
              </a:solidFill>
              <a:latin typeface="+mn-lt"/>
              <a:ea typeface="+mn-ea"/>
              <a:cs typeface="+mn-cs"/>
            </a:rPr>
            <a:t> </a:t>
          </a:r>
          <a:r>
            <a:rPr lang="en-US" sz="1100">
              <a:solidFill>
                <a:schemeClr val="tx1"/>
              </a:solidFill>
              <a:latin typeface="+mn-lt"/>
              <a:ea typeface="+mn-ea"/>
              <a:cs typeface="+mn-cs"/>
            </a:rPr>
            <a:t>should include travel expenses, meals, housing, and the visitator's stipend. </a:t>
          </a:r>
        </a:p>
        <a:p>
          <a:r>
            <a:rPr lang="en-US" sz="1100"/>
            <a:t>Target amount for </a:t>
          </a:r>
          <a:r>
            <a:rPr lang="en-US" sz="1100" b="1"/>
            <a:t>Plenary Council meeting </a:t>
          </a:r>
          <a:r>
            <a:rPr lang="en-US" sz="1100" b="0"/>
            <a:t>attendance encumbrances </a:t>
          </a:r>
          <a:r>
            <a:rPr lang="en-US" sz="1100"/>
            <a:t>should include expected travel expenses, lodging, meals, and registration fees.  </a:t>
          </a:r>
        </a:p>
        <a:p>
          <a:r>
            <a:rPr lang="en-US" sz="1100" b="1"/>
            <a:t>Plenary Council meeting attendees are sent as representatives of the community and should not be expected to absorb the cost themselves</a:t>
          </a:r>
          <a:r>
            <a:rPr lang="en-US" sz="1100" b="1" baseline="0"/>
            <a:t>.</a:t>
          </a:r>
          <a:r>
            <a:rPr lang="en-US" sz="1100" baseline="0"/>
            <a:t>  Doing so means that only well-to-do members can be sent. </a:t>
          </a:r>
        </a:p>
        <a:p>
          <a:r>
            <a:rPr lang="en-US" sz="1100" baseline="0"/>
            <a:t>Communities may send additional members to the workshops if space is available.  Members who attend on their own normally pay their own way. </a:t>
          </a:r>
        </a:p>
      </xdr:txBody>
    </xdr:sp>
    <xdr:clientData/>
  </xdr:oneCellAnchor>
  <xdr:oneCellAnchor>
    <xdr:from>
      <xdr:col>0</xdr:col>
      <xdr:colOff>1411605</xdr:colOff>
      <xdr:row>4</xdr:row>
      <xdr:rowOff>177165</xdr:rowOff>
    </xdr:from>
    <xdr:ext cx="1653540" cy="264560"/>
    <xdr:sp macro="" textlink="">
      <xdr:nvSpPr>
        <xdr:cNvPr id="5" name="TextBox 4">
          <a:extLst>
            <a:ext uri="{FF2B5EF4-FFF2-40B4-BE49-F238E27FC236}">
              <a16:creationId xmlns:a16="http://schemas.microsoft.com/office/drawing/2014/main" id="{00000000-0008-0000-0000-000005000000}"/>
            </a:ext>
            <a:ext uri="{147F2762-F138-4A5C-976F-8EAC2B608ADB}">
              <a16:predDERef xmlns:a16="http://schemas.microsoft.com/office/drawing/2014/main" pred="{00000000-0008-0000-0000-000004000000}"/>
            </a:ext>
          </a:extLst>
        </xdr:cNvPr>
        <xdr:cNvSpPr txBox="1"/>
      </xdr:nvSpPr>
      <xdr:spPr>
        <a:xfrm>
          <a:off x="1411605" y="862965"/>
          <a:ext cx="1653540" cy="2645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050" i="1"/>
            <a:t>write in the actual year --&gt;</a:t>
          </a:r>
        </a:p>
      </xdr:txBody>
    </xdr:sp>
    <xdr:clientData/>
  </xdr:oneCellAnchor>
  <xdr:oneCellAnchor>
    <xdr:from>
      <xdr:col>0</xdr:col>
      <xdr:colOff>152400</xdr:colOff>
      <xdr:row>41</xdr:row>
      <xdr:rowOff>7620</xdr:rowOff>
    </xdr:from>
    <xdr:ext cx="3200400" cy="1798320"/>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52400" y="7574280"/>
          <a:ext cx="3200400" cy="1798320"/>
        </a:xfrm>
        <a:prstGeom prst="rect">
          <a:avLst/>
        </a:prstGeom>
        <a:solidFill>
          <a:sysClr val="window" lastClr="FFFFFF"/>
        </a:solidFill>
        <a:ln w="127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1050"/>
            <a:t>A budget is not the same as the treasurer's records or financial report.  The budget is an estimate of how much the Council expects to take in, to spend, and needs to set aside as encumbered funds.  The budget helps the Council</a:t>
          </a:r>
          <a:r>
            <a:rPr lang="en-US" sz="1050" baseline="0"/>
            <a:t> determine what dues need to be set at and where they can cut expenses. </a:t>
          </a:r>
        </a:p>
        <a:p>
          <a:r>
            <a:rPr lang="en-US" sz="1050"/>
            <a:t>(The treasurer's records track actual income and outflow as they occur</a:t>
          </a:r>
          <a:r>
            <a:rPr lang="en-US" sz="1050" baseline="0"/>
            <a:t>.  The financial report will show income/outflow as well as how much is set aside for future expenses.) </a:t>
          </a:r>
          <a:endParaRPr lang="en-US" sz="1050"/>
        </a:p>
      </xdr:txBody>
    </xdr:sp>
    <xdr:clientData/>
  </xdr:oneCellAnchor>
  <xdr:oneCellAnchor>
    <xdr:from>
      <xdr:col>0</xdr:col>
      <xdr:colOff>24765</xdr:colOff>
      <xdr:row>0</xdr:row>
      <xdr:rowOff>60960</xdr:rowOff>
    </xdr:from>
    <xdr:ext cx="2148840" cy="784860"/>
    <xdr:sp macro="" textlink="">
      <xdr:nvSpPr>
        <xdr:cNvPr id="8" name="TextBox 7">
          <a:extLst>
            <a:ext uri="{FF2B5EF4-FFF2-40B4-BE49-F238E27FC236}">
              <a16:creationId xmlns:a16="http://schemas.microsoft.com/office/drawing/2014/main" id="{00000000-0008-0000-0000-000008000000}"/>
            </a:ext>
            <a:ext uri="{147F2762-F138-4A5C-976F-8EAC2B608ADB}">
              <a16:predDERef xmlns:a16="http://schemas.microsoft.com/office/drawing/2014/main" pred="{00000000-0008-0000-0000-000007000000}"/>
            </a:ext>
          </a:extLst>
        </xdr:cNvPr>
        <xdr:cNvSpPr txBox="1"/>
      </xdr:nvSpPr>
      <xdr:spPr>
        <a:xfrm>
          <a:off x="24765" y="60960"/>
          <a:ext cx="2148840" cy="7848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050"/>
            <a:t>"Balance"</a:t>
          </a:r>
          <a:r>
            <a:rPr lang="en-US" sz="1050" baseline="0"/>
            <a:t> </a:t>
          </a:r>
          <a:r>
            <a:rPr lang="en-US" sz="1050"/>
            <a:t>is not the bank balance, but available funds.  Do not include encumbered funds as you would in a financial report.  </a:t>
          </a:r>
        </a:p>
      </xdr:txBody>
    </xdr:sp>
    <xdr:clientData/>
  </xdr:oneCellAnchor>
  <xdr:oneCellAnchor>
    <xdr:from>
      <xdr:col>0</xdr:col>
      <xdr:colOff>1645920</xdr:colOff>
      <xdr:row>9</xdr:row>
      <xdr:rowOff>144780</xdr:rowOff>
    </xdr:from>
    <xdr:ext cx="899160" cy="586740"/>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645920" y="2263140"/>
          <a:ext cx="899160" cy="58674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050" i="1"/>
            <a:t>Add/delete categories as needed. </a:t>
          </a:r>
        </a:p>
      </xdr:txBody>
    </xdr:sp>
    <xdr:clientData/>
  </xdr:oneCellAnchor>
  <xdr:oneCellAnchor>
    <xdr:from>
      <xdr:col>0</xdr:col>
      <xdr:colOff>1935480</xdr:colOff>
      <xdr:row>18</xdr:row>
      <xdr:rowOff>114300</xdr:rowOff>
    </xdr:from>
    <xdr:ext cx="937260" cy="586740"/>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1935480" y="3817620"/>
          <a:ext cx="937260" cy="58674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050" i="1"/>
            <a:t>Add/delete categories as needed. </a:t>
          </a:r>
        </a:p>
      </xdr:txBody>
    </xdr:sp>
    <xdr:clientData/>
  </xdr:oneCellAnchor>
  <xdr:oneCellAnchor>
    <xdr:from>
      <xdr:col>6</xdr:col>
      <xdr:colOff>251460</xdr:colOff>
      <xdr:row>22</xdr:row>
      <xdr:rowOff>137160</xdr:rowOff>
    </xdr:from>
    <xdr:ext cx="1356360" cy="1173480"/>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7063740" y="4366260"/>
          <a:ext cx="1356360" cy="117348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r>
            <a:rPr lang="en-US" sz="1100"/>
            <a:t>These amounts are only for an example of 3-yr planning, </a:t>
          </a:r>
        </a:p>
        <a:p>
          <a:r>
            <a:rPr lang="en-US" sz="1100"/>
            <a:t>not a statement of what the cost actually is.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9</xdr:col>
      <xdr:colOff>99060</xdr:colOff>
      <xdr:row>4</xdr:row>
      <xdr:rowOff>175260</xdr:rowOff>
    </xdr:from>
    <xdr:ext cx="1303020" cy="96012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751320" y="922020"/>
          <a:ext cx="1303020" cy="96012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i="1"/>
            <a:t>This example shows that they stayed in budget by reallocating funds. </a:t>
          </a:r>
        </a:p>
        <a:p>
          <a:r>
            <a:rPr lang="en-US" sz="1100" i="1"/>
            <a:t>&lt;---</a:t>
          </a:r>
          <a:endParaRPr lang="en-US" sz="1100"/>
        </a:p>
      </xdr:txBody>
    </xdr:sp>
    <xdr:clientData/>
  </xdr:oneCellAnchor>
  <xdr:oneCellAnchor>
    <xdr:from>
      <xdr:col>5</xdr:col>
      <xdr:colOff>563880</xdr:colOff>
      <xdr:row>1</xdr:row>
      <xdr:rowOff>7620</xdr:rowOff>
    </xdr:from>
    <xdr:ext cx="3093720" cy="47244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259580" y="190500"/>
          <a:ext cx="3093720" cy="47244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r>
            <a:rPr lang="en-US" sz="1100"/>
            <a:t>The amounts given here are only for illustration, </a:t>
          </a:r>
        </a:p>
        <a:p>
          <a:pPr algn="ctr"/>
          <a:r>
            <a:rPr lang="en-US" sz="1100"/>
            <a:t>not a statement of what the costs actually are.</a:t>
          </a:r>
        </a:p>
      </xdr:txBody>
    </xdr:sp>
    <xdr:clientData/>
  </xdr:oneCellAnchor>
  <xdr:twoCellAnchor>
    <xdr:from>
      <xdr:col>3</xdr:col>
      <xdr:colOff>180975</xdr:colOff>
      <xdr:row>27</xdr:row>
      <xdr:rowOff>19050</xdr:rowOff>
    </xdr:from>
    <xdr:to>
      <xdr:col>5</xdr:col>
      <xdr:colOff>561975</xdr:colOff>
      <xdr:row>32</xdr:row>
      <xdr:rowOff>47625</xdr:rowOff>
    </xdr:to>
    <xdr:sp macro="" textlink="">
      <xdr:nvSpPr>
        <xdr:cNvPr id="14" name="Up Arrow Callout 13">
          <a:extLst>
            <a:ext uri="{FF2B5EF4-FFF2-40B4-BE49-F238E27FC236}">
              <a16:creationId xmlns:a16="http://schemas.microsoft.com/office/drawing/2014/main" id="{00000000-0008-0000-0100-00000E000000}"/>
            </a:ext>
            <a:ext uri="{147F2762-F138-4A5C-976F-8EAC2B608ADB}">
              <a16:predDERef xmlns:a16="http://schemas.microsoft.com/office/drawing/2014/main" pred="{00000000-0008-0000-0100-000003000000}"/>
            </a:ext>
          </a:extLst>
        </xdr:cNvPr>
        <xdr:cNvSpPr/>
      </xdr:nvSpPr>
      <xdr:spPr>
        <a:xfrm>
          <a:off x="2324100" y="5286375"/>
          <a:ext cx="1809750" cy="933450"/>
        </a:xfrm>
        <a:prstGeom prst="upArrowCallout">
          <a:avLst>
            <a:gd name="adj1" fmla="val 8547"/>
            <a:gd name="adj2" fmla="val 10470"/>
            <a:gd name="adj3" fmla="val 8761"/>
            <a:gd name="adj4" fmla="val 84635"/>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latin typeface="+mn-lt"/>
              <a:ea typeface="+mn-ea"/>
              <a:cs typeface="+mn-cs"/>
            </a:rPr>
            <a:t>This is the money set aside since the last Plenary Council meeting, two years' worth. </a:t>
          </a:r>
          <a:endParaRPr lang="en-US" sz="1100"/>
        </a:p>
      </xdr:txBody>
    </xdr:sp>
    <xdr:clientData/>
  </xdr:twoCellAnchor>
  <xdr:twoCellAnchor>
    <xdr:from>
      <xdr:col>6</xdr:col>
      <xdr:colOff>320040</xdr:colOff>
      <xdr:row>27</xdr:row>
      <xdr:rowOff>53340</xdr:rowOff>
    </xdr:from>
    <xdr:to>
      <xdr:col>8</xdr:col>
      <xdr:colOff>358140</xdr:colOff>
      <xdr:row>31</xdr:row>
      <xdr:rowOff>83820</xdr:rowOff>
    </xdr:to>
    <xdr:sp macro="" textlink="">
      <xdr:nvSpPr>
        <xdr:cNvPr id="15" name="Up Arrow Callout 14">
          <a:extLst>
            <a:ext uri="{FF2B5EF4-FFF2-40B4-BE49-F238E27FC236}">
              <a16:creationId xmlns:a16="http://schemas.microsoft.com/office/drawing/2014/main" id="{00000000-0008-0000-0100-00000F000000}"/>
            </a:ext>
            <a:ext uri="{147F2762-F138-4A5C-976F-8EAC2B608ADB}">
              <a16:predDERef xmlns:a16="http://schemas.microsoft.com/office/drawing/2014/main" pred="{00000000-0008-0000-0100-00000E000000}"/>
            </a:ext>
          </a:extLst>
        </xdr:cNvPr>
        <xdr:cNvSpPr/>
      </xdr:nvSpPr>
      <xdr:spPr>
        <a:xfrm>
          <a:off x="4606290" y="5320665"/>
          <a:ext cx="1466850" cy="754380"/>
        </a:xfrm>
        <a:prstGeom prst="upArrowCallout">
          <a:avLst>
            <a:gd name="adj1" fmla="val 8000"/>
            <a:gd name="adj2" fmla="val 10833"/>
            <a:gd name="adj3" fmla="val 8333"/>
            <a:gd name="adj4" fmla="val 84977"/>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sz="1100"/>
            <a:t>A</a:t>
          </a:r>
          <a:r>
            <a:rPr lang="en-US" sz="1100" baseline="0"/>
            <a:t> new target amount will be set after the 2020 event.</a:t>
          </a:r>
          <a:endParaRPr lang="en-US" sz="1100"/>
        </a:p>
      </xdr:txBody>
    </xdr:sp>
    <xdr:clientData/>
  </xdr:twoCellAnchor>
  <xdr:twoCellAnchor>
    <xdr:from>
      <xdr:col>4</xdr:col>
      <xdr:colOff>342900</xdr:colOff>
      <xdr:row>14</xdr:row>
      <xdr:rowOff>83820</xdr:rowOff>
    </xdr:from>
    <xdr:to>
      <xdr:col>8</xdr:col>
      <xdr:colOff>487680</xdr:colOff>
      <xdr:row>17</xdr:row>
      <xdr:rowOff>167640</xdr:rowOff>
    </xdr:to>
    <xdr:sp macro="" textlink="">
      <xdr:nvSpPr>
        <xdr:cNvPr id="2052" name="Text Box 4">
          <a:extLst>
            <a:ext uri="{FF2B5EF4-FFF2-40B4-BE49-F238E27FC236}">
              <a16:creationId xmlns:a16="http://schemas.microsoft.com/office/drawing/2014/main" id="{00000000-0008-0000-0100-000004080000}"/>
            </a:ext>
          </a:extLst>
        </xdr:cNvPr>
        <xdr:cNvSpPr txBox="1">
          <a:spLocks noChangeArrowheads="1"/>
        </xdr:cNvSpPr>
      </xdr:nvSpPr>
      <xdr:spPr bwMode="auto">
        <a:xfrm>
          <a:off x="3299460" y="2659380"/>
          <a:ext cx="3101340" cy="632460"/>
        </a:xfrm>
        <a:prstGeom prst="rect">
          <a:avLst/>
        </a:prstGeom>
        <a:solidFill>
          <a:sysClr val="window" lastClr="FFFFFF"/>
        </a:solidFill>
        <a:ln w="12700">
          <a:solidFill>
            <a:sysClr val="windowText" lastClr="000000"/>
          </a:solidFill>
          <a:miter lim="800000"/>
          <a:headEnd/>
          <a:tailEnd/>
        </a:ln>
      </xdr:spPr>
      <xdr:txBody>
        <a:bodyPr vertOverflow="clip" wrap="square" lIns="36576" tIns="32004" rIns="0" bIns="0" anchor="ctr" upright="1"/>
        <a:lstStyle/>
        <a:p>
          <a:pPr algn="ctr" rtl="0">
            <a:defRPr sz="1000"/>
          </a:pPr>
          <a:r>
            <a:rPr lang="en-US" sz="1100" b="0" i="0" u="none" strike="noStrike" baseline="0">
              <a:solidFill>
                <a:srgbClr val="000000"/>
              </a:solidFill>
              <a:latin typeface="Calibri"/>
            </a:rPr>
            <a:t>The sheet below would be for 2019 use.  Note that the </a:t>
          </a:r>
          <a:r>
            <a:rPr lang="en-US" sz="1000" b="0" i="0" baseline="0">
              <a:latin typeface="+mn-lt"/>
              <a:ea typeface="+mn-ea"/>
              <a:cs typeface="+mn-cs"/>
            </a:rPr>
            <a:t>Council decided to increase the amount to set aside </a:t>
          </a:r>
          <a:r>
            <a:rPr lang="en-US" sz="1100" b="0" i="0" u="none" strike="noStrike" baseline="0">
              <a:solidFill>
                <a:srgbClr val="000000"/>
              </a:solidFill>
              <a:latin typeface="Calibri"/>
            </a:rPr>
            <a:t>for the next visitation. </a:t>
          </a:r>
        </a:p>
      </xdr:txBody>
    </xdr:sp>
    <xdr:clientData/>
  </xdr:twoCellAnchor>
  <xdr:twoCellAnchor>
    <xdr:from>
      <xdr:col>5</xdr:col>
      <xdr:colOff>251460</xdr:colOff>
      <xdr:row>18</xdr:row>
      <xdr:rowOff>0</xdr:rowOff>
    </xdr:from>
    <xdr:to>
      <xdr:col>5</xdr:col>
      <xdr:colOff>426720</xdr:colOff>
      <xdr:row>18</xdr:row>
      <xdr:rowOff>175260</xdr:rowOff>
    </xdr:to>
    <xdr:sp macro="" textlink="">
      <xdr:nvSpPr>
        <xdr:cNvPr id="23" name="Down Arrow 22">
          <a:extLst>
            <a:ext uri="{FF2B5EF4-FFF2-40B4-BE49-F238E27FC236}">
              <a16:creationId xmlns:a16="http://schemas.microsoft.com/office/drawing/2014/main" id="{00000000-0008-0000-0100-000017000000}"/>
            </a:ext>
          </a:extLst>
        </xdr:cNvPr>
        <xdr:cNvSpPr/>
      </xdr:nvSpPr>
      <xdr:spPr>
        <a:xfrm>
          <a:off x="3947160" y="3307080"/>
          <a:ext cx="175260" cy="175260"/>
        </a:xfrm>
        <a:prstGeom prst="downArrow">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46"/>
  <sheetViews>
    <sheetView tabSelected="1" workbookViewId="0">
      <selection activeCell="C25" sqref="C25"/>
    </sheetView>
  </sheetViews>
  <sheetFormatPr defaultColWidth="8.7109375" defaultRowHeight="12.75" x14ac:dyDescent="0.2"/>
  <cols>
    <col min="1" max="1" width="48.28515625" style="25" customWidth="1"/>
    <col min="2" max="2" width="10.28515625" style="25" customWidth="1"/>
    <col min="3" max="3" width="10.28515625" style="26" customWidth="1"/>
    <col min="4" max="4" width="11.140625" style="25" customWidth="1"/>
    <col min="5" max="5" width="10.140625" style="25" customWidth="1"/>
    <col min="6" max="6" width="9.28515625" style="25" customWidth="1"/>
    <col min="7" max="7" width="10.85546875" style="25" customWidth="1"/>
    <col min="8" max="9" width="9.28515625" style="25" customWidth="1"/>
    <col min="10" max="16384" width="8.7109375" style="25"/>
  </cols>
  <sheetData>
    <row r="2" spans="1:9" ht="15" x14ac:dyDescent="0.25">
      <c r="B2" s="80" t="s">
        <v>0</v>
      </c>
    </row>
    <row r="3" spans="1:9" x14ac:dyDescent="0.2">
      <c r="B3" s="79" t="s">
        <v>1</v>
      </c>
    </row>
    <row r="4" spans="1:9" x14ac:dyDescent="0.2">
      <c r="B4" s="79" t="s">
        <v>2</v>
      </c>
      <c r="C4" s="25"/>
    </row>
    <row r="5" spans="1:9" ht="38.25" x14ac:dyDescent="0.2">
      <c r="A5" s="27"/>
      <c r="B5" s="76" t="s">
        <v>3</v>
      </c>
      <c r="C5" s="78" t="s">
        <v>4</v>
      </c>
      <c r="D5" s="107" t="s">
        <v>5</v>
      </c>
      <c r="E5" s="76" t="s">
        <v>6</v>
      </c>
      <c r="F5" s="78" t="s">
        <v>7</v>
      </c>
      <c r="G5" s="107" t="s">
        <v>8</v>
      </c>
      <c r="H5" s="76" t="s">
        <v>9</v>
      </c>
      <c r="I5" s="77" t="s">
        <v>10</v>
      </c>
    </row>
    <row r="6" spans="1:9" x14ac:dyDescent="0.2">
      <c r="A6" s="106" t="s">
        <v>11</v>
      </c>
      <c r="B6" s="28">
        <v>0</v>
      </c>
      <c r="C6" s="29"/>
      <c r="D6" s="108"/>
      <c r="E6" s="28">
        <v>0</v>
      </c>
      <c r="F6" s="29"/>
      <c r="G6" s="108"/>
      <c r="H6" s="28">
        <v>0</v>
      </c>
      <c r="I6" s="30"/>
    </row>
    <row r="7" spans="1:9" x14ac:dyDescent="0.2">
      <c r="A7" s="31" t="s">
        <v>12</v>
      </c>
      <c r="B7" s="32"/>
      <c r="C7" s="32"/>
      <c r="D7" s="33"/>
      <c r="E7" s="34"/>
      <c r="F7" s="34"/>
      <c r="G7" s="33"/>
      <c r="H7" s="34"/>
      <c r="I7" s="35"/>
    </row>
    <row r="8" spans="1:9" x14ac:dyDescent="0.2">
      <c r="A8" s="36" t="s">
        <v>13</v>
      </c>
      <c r="B8" s="37"/>
      <c r="C8" s="38"/>
      <c r="D8" s="39"/>
      <c r="E8" s="37"/>
      <c r="F8" s="38"/>
      <c r="G8" s="39"/>
      <c r="H8" s="37"/>
      <c r="I8" s="40"/>
    </row>
    <row r="9" spans="1:9" x14ac:dyDescent="0.2">
      <c r="A9" s="36" t="s">
        <v>14</v>
      </c>
      <c r="B9" s="41"/>
      <c r="C9" s="42"/>
      <c r="D9" s="39"/>
      <c r="E9" s="41"/>
      <c r="F9" s="42"/>
      <c r="G9" s="39"/>
      <c r="H9" s="41"/>
      <c r="I9" s="43"/>
    </row>
    <row r="10" spans="1:9" x14ac:dyDescent="0.2">
      <c r="A10" s="36" t="s">
        <v>15</v>
      </c>
      <c r="B10" s="41"/>
      <c r="C10" s="42"/>
      <c r="D10" s="39"/>
      <c r="E10" s="41"/>
      <c r="F10" s="42"/>
      <c r="G10" s="39"/>
      <c r="H10" s="41"/>
      <c r="I10" s="43"/>
    </row>
    <row r="11" spans="1:9" x14ac:dyDescent="0.2">
      <c r="A11" s="36" t="s">
        <v>16</v>
      </c>
      <c r="B11" s="41"/>
      <c r="C11" s="42"/>
      <c r="D11" s="39"/>
      <c r="E11" s="41"/>
      <c r="F11" s="42"/>
      <c r="G11" s="39"/>
      <c r="H11" s="41"/>
      <c r="I11" s="43"/>
    </row>
    <row r="12" spans="1:9" x14ac:dyDescent="0.2">
      <c r="A12" s="36" t="s">
        <v>17</v>
      </c>
      <c r="B12" s="41"/>
      <c r="C12" s="42"/>
      <c r="D12" s="39"/>
      <c r="E12" s="41"/>
      <c r="F12" s="42"/>
      <c r="G12" s="39"/>
      <c r="H12" s="41"/>
      <c r="I12" s="43"/>
    </row>
    <row r="13" spans="1:9" x14ac:dyDescent="0.2">
      <c r="A13" s="36" t="s">
        <v>18</v>
      </c>
      <c r="B13" s="41"/>
      <c r="C13" s="42"/>
      <c r="D13" s="39"/>
      <c r="E13" s="41"/>
      <c r="F13" s="42"/>
      <c r="G13" s="39"/>
      <c r="H13" s="41"/>
      <c r="I13" s="43"/>
    </row>
    <row r="14" spans="1:9" x14ac:dyDescent="0.2">
      <c r="A14" s="36" t="s">
        <v>19</v>
      </c>
      <c r="B14" s="41"/>
      <c r="C14" s="44"/>
      <c r="D14" s="39"/>
      <c r="E14" s="41"/>
      <c r="F14" s="42"/>
      <c r="G14" s="39"/>
      <c r="H14" s="41"/>
      <c r="I14" s="43"/>
    </row>
    <row r="15" spans="1:9" ht="13.5" thickBot="1" x14ac:dyDescent="0.25">
      <c r="A15" s="45" t="s">
        <v>20</v>
      </c>
      <c r="B15" s="46">
        <f>SUM(B8:B14)</f>
        <v>0</v>
      </c>
      <c r="C15" s="47">
        <f>SUM(C8:C14)</f>
        <v>0</v>
      </c>
      <c r="D15" s="48"/>
      <c r="E15" s="49">
        <f>SUM(E8:E14)</f>
        <v>0</v>
      </c>
      <c r="F15" s="49">
        <f>SUM(F8:F14)</f>
        <v>0</v>
      </c>
      <c r="G15" s="48"/>
      <c r="H15" s="49">
        <f>SUM(H8:H14)</f>
        <v>0</v>
      </c>
      <c r="I15" s="50">
        <f>SUM(I8:I14)</f>
        <v>0</v>
      </c>
    </row>
    <row r="16" spans="1:9" x14ac:dyDescent="0.2">
      <c r="A16" s="51" t="s">
        <v>21</v>
      </c>
      <c r="B16" s="52"/>
      <c r="C16" s="53"/>
      <c r="D16" s="33"/>
      <c r="E16" s="34"/>
      <c r="F16" s="34"/>
      <c r="G16" s="33"/>
      <c r="H16" s="34"/>
      <c r="I16" s="35"/>
    </row>
    <row r="17" spans="1:9" x14ac:dyDescent="0.2">
      <c r="A17" s="36" t="s">
        <v>22</v>
      </c>
      <c r="B17" s="54"/>
      <c r="C17" s="55"/>
      <c r="D17" s="39"/>
      <c r="E17" s="54"/>
      <c r="F17" s="55"/>
      <c r="G17" s="39"/>
      <c r="H17" s="54"/>
      <c r="I17" s="56"/>
    </row>
    <row r="18" spans="1:9" x14ac:dyDescent="0.2">
      <c r="A18" s="36" t="s">
        <v>23</v>
      </c>
      <c r="B18" s="54"/>
      <c r="C18" s="55"/>
      <c r="D18" s="39"/>
      <c r="E18" s="54"/>
      <c r="F18" s="55"/>
      <c r="G18" s="39"/>
      <c r="H18" s="54"/>
      <c r="I18" s="56"/>
    </row>
    <row r="19" spans="1:9" x14ac:dyDescent="0.2">
      <c r="A19" s="36" t="s">
        <v>24</v>
      </c>
      <c r="B19" s="54"/>
      <c r="C19" s="55"/>
      <c r="D19" s="39"/>
      <c r="E19" s="54"/>
      <c r="F19" s="55"/>
      <c r="G19" s="39"/>
      <c r="H19" s="54"/>
      <c r="I19" s="56"/>
    </row>
    <row r="20" spans="1:9" x14ac:dyDescent="0.2">
      <c r="A20" s="36" t="s">
        <v>25</v>
      </c>
      <c r="B20" s="54"/>
      <c r="C20" s="55"/>
      <c r="D20" s="39"/>
      <c r="E20" s="54"/>
      <c r="F20" s="55"/>
      <c r="G20" s="39"/>
      <c r="H20" s="54"/>
      <c r="I20" s="56"/>
    </row>
    <row r="21" spans="1:9" x14ac:dyDescent="0.2">
      <c r="A21" s="36" t="s">
        <v>26</v>
      </c>
      <c r="B21" s="54"/>
      <c r="C21" s="55"/>
      <c r="D21" s="39"/>
      <c r="E21" s="54"/>
      <c r="F21" s="55"/>
      <c r="G21" s="39"/>
      <c r="H21" s="54"/>
      <c r="I21" s="56"/>
    </row>
    <row r="22" spans="1:9" x14ac:dyDescent="0.2">
      <c r="A22" s="36" t="s">
        <v>27</v>
      </c>
      <c r="B22" s="54"/>
      <c r="C22" s="55"/>
      <c r="D22" s="39"/>
      <c r="E22" s="54"/>
      <c r="F22" s="55"/>
      <c r="G22" s="39"/>
      <c r="H22" s="54"/>
      <c r="I22" s="56"/>
    </row>
    <row r="23" spans="1:9" x14ac:dyDescent="0.2">
      <c r="A23" s="36" t="s">
        <v>28</v>
      </c>
      <c r="B23" s="54"/>
      <c r="C23" s="55"/>
      <c r="D23" s="39"/>
      <c r="E23" s="54"/>
      <c r="F23" s="55"/>
      <c r="G23" s="39"/>
      <c r="H23" s="54"/>
      <c r="I23" s="56"/>
    </row>
    <row r="24" spans="1:9" x14ac:dyDescent="0.2">
      <c r="A24" s="36" t="s">
        <v>29</v>
      </c>
      <c r="B24" s="54"/>
      <c r="C24" s="55"/>
      <c r="D24" s="39"/>
      <c r="E24" s="54"/>
      <c r="F24" s="55"/>
      <c r="G24" s="39"/>
      <c r="H24" s="54"/>
      <c r="I24" s="56"/>
    </row>
    <row r="25" spans="1:9" x14ac:dyDescent="0.2">
      <c r="A25" s="36" t="s">
        <v>30</v>
      </c>
      <c r="B25" s="54"/>
      <c r="C25" s="55"/>
      <c r="D25" s="39"/>
      <c r="E25" s="54"/>
      <c r="F25" s="55"/>
      <c r="G25" s="39"/>
      <c r="H25" s="54"/>
      <c r="I25" s="56"/>
    </row>
    <row r="26" spans="1:9" x14ac:dyDescent="0.2">
      <c r="A26" s="36" t="s">
        <v>31</v>
      </c>
      <c r="B26" s="54"/>
      <c r="C26" s="55"/>
      <c r="D26" s="39"/>
      <c r="E26" s="54"/>
      <c r="F26" s="55"/>
      <c r="G26" s="39"/>
      <c r="H26" s="54"/>
      <c r="I26" s="56"/>
    </row>
    <row r="27" spans="1:9" x14ac:dyDescent="0.2">
      <c r="A27" s="36" t="s">
        <v>32</v>
      </c>
      <c r="B27" s="54"/>
      <c r="C27" s="55"/>
      <c r="D27" s="39"/>
      <c r="E27" s="54"/>
      <c r="F27" s="55"/>
      <c r="G27" s="39"/>
      <c r="H27" s="54"/>
      <c r="I27" s="56"/>
    </row>
    <row r="28" spans="1:9" x14ac:dyDescent="0.2">
      <c r="A28" s="36" t="s">
        <v>33</v>
      </c>
      <c r="B28" s="54"/>
      <c r="C28" s="55"/>
      <c r="D28" s="39"/>
      <c r="E28" s="54"/>
      <c r="F28" s="55"/>
      <c r="G28" s="39"/>
      <c r="H28" s="54"/>
      <c r="I28" s="56"/>
    </row>
    <row r="29" spans="1:9" x14ac:dyDescent="0.2">
      <c r="A29" s="36" t="s">
        <v>34</v>
      </c>
      <c r="B29" s="54"/>
      <c r="C29" s="55"/>
      <c r="D29" s="39"/>
      <c r="E29" s="54"/>
      <c r="F29" s="55"/>
      <c r="G29" s="39"/>
      <c r="H29" s="54"/>
      <c r="I29" s="56"/>
    </row>
    <row r="30" spans="1:9" x14ac:dyDescent="0.2">
      <c r="A30" s="36" t="s">
        <v>35</v>
      </c>
      <c r="B30" s="54"/>
      <c r="C30" s="55"/>
      <c r="D30" s="57"/>
      <c r="E30" s="54"/>
      <c r="F30" s="55"/>
      <c r="G30" s="57"/>
      <c r="H30" s="54"/>
      <c r="I30" s="56"/>
    </row>
    <row r="31" spans="1:9" x14ac:dyDescent="0.2">
      <c r="A31" s="36" t="s">
        <v>36</v>
      </c>
      <c r="B31" s="58">
        <v>166</v>
      </c>
      <c r="C31" s="58"/>
      <c r="D31" s="57"/>
      <c r="E31" s="58">
        <v>166</v>
      </c>
      <c r="F31" s="55"/>
      <c r="G31" s="57"/>
      <c r="H31" s="58">
        <v>168</v>
      </c>
      <c r="I31" s="56"/>
    </row>
    <row r="32" spans="1:9" x14ac:dyDescent="0.2">
      <c r="A32" s="36" t="s">
        <v>37</v>
      </c>
      <c r="B32" s="54">
        <v>545</v>
      </c>
      <c r="C32" s="55"/>
      <c r="D32" s="57"/>
      <c r="E32" s="54">
        <v>540</v>
      </c>
      <c r="F32" s="55"/>
      <c r="G32" s="57"/>
      <c r="H32" s="54">
        <v>540</v>
      </c>
      <c r="I32" s="56"/>
    </row>
    <row r="33" spans="1:9" x14ac:dyDescent="0.2">
      <c r="A33" s="36" t="s">
        <v>19</v>
      </c>
      <c r="B33" s="54"/>
      <c r="C33" s="55"/>
      <c r="D33" s="39"/>
      <c r="E33" s="54"/>
      <c r="F33" s="55"/>
      <c r="G33" s="39"/>
      <c r="H33" s="54"/>
      <c r="I33" s="56"/>
    </row>
    <row r="34" spans="1:9" x14ac:dyDescent="0.2">
      <c r="A34" s="59" t="s">
        <v>38</v>
      </c>
      <c r="B34" s="60">
        <f>SUM(B17:B33)</f>
        <v>711</v>
      </c>
      <c r="C34" s="61">
        <f>SUM(C17:C33)</f>
        <v>0</v>
      </c>
      <c r="D34" s="62"/>
      <c r="E34" s="63">
        <f>SUM(E17:E33)</f>
        <v>706</v>
      </c>
      <c r="F34" s="63">
        <f>SUM(F17:F33)</f>
        <v>0</v>
      </c>
      <c r="G34" s="62"/>
      <c r="H34" s="63">
        <f>SUM(H17:H33)</f>
        <v>708</v>
      </c>
      <c r="I34" s="64">
        <f>SUM(I17:I33)</f>
        <v>0</v>
      </c>
    </row>
    <row r="35" spans="1:9" x14ac:dyDescent="0.2">
      <c r="A35" s="112" t="s">
        <v>39</v>
      </c>
      <c r="B35" s="65"/>
      <c r="C35" s="66"/>
      <c r="D35" s="109" t="s">
        <v>40</v>
      </c>
      <c r="E35" s="67"/>
      <c r="F35" s="67"/>
      <c r="G35" s="109" t="s">
        <v>41</v>
      </c>
      <c r="H35" s="67"/>
      <c r="I35" s="68"/>
    </row>
    <row r="36" spans="1:9" x14ac:dyDescent="0.2">
      <c r="A36" s="113"/>
      <c r="B36" s="67"/>
      <c r="C36" s="69"/>
      <c r="D36" s="108"/>
      <c r="E36" s="67"/>
      <c r="F36" s="67"/>
      <c r="G36" s="109"/>
      <c r="H36" s="67"/>
      <c r="I36" s="68"/>
    </row>
    <row r="37" spans="1:9" x14ac:dyDescent="0.2">
      <c r="A37" s="114"/>
      <c r="B37" s="70">
        <f>B6+B15-B34</f>
        <v>-711</v>
      </c>
      <c r="C37" s="70">
        <f>C6+C15-C34</f>
        <v>0</v>
      </c>
      <c r="D37" s="110"/>
      <c r="E37" s="70">
        <f>E6+E15-E34</f>
        <v>-706</v>
      </c>
      <c r="F37" s="70">
        <f>F6+F15-F34</f>
        <v>0</v>
      </c>
      <c r="G37" s="111"/>
      <c r="H37" s="70">
        <f>H6+H15-H34</f>
        <v>-708</v>
      </c>
      <c r="I37" s="71">
        <f>I6+I15-I34</f>
        <v>0</v>
      </c>
    </row>
    <row r="38" spans="1:9" x14ac:dyDescent="0.2">
      <c r="A38" s="72"/>
    </row>
    <row r="39" spans="1:9" x14ac:dyDescent="0.2">
      <c r="A39" s="72"/>
    </row>
    <row r="40" spans="1:9" x14ac:dyDescent="0.2">
      <c r="A40" s="88" t="s">
        <v>42</v>
      </c>
    </row>
    <row r="41" spans="1:9" x14ac:dyDescent="0.2">
      <c r="H41" s="26"/>
    </row>
    <row r="42" spans="1:9" x14ac:dyDescent="0.2">
      <c r="H42" s="26"/>
    </row>
    <row r="43" spans="1:9" x14ac:dyDescent="0.2">
      <c r="H43" s="75"/>
    </row>
    <row r="44" spans="1:9" x14ac:dyDescent="0.2">
      <c r="H44" s="75"/>
    </row>
    <row r="45" spans="1:9" x14ac:dyDescent="0.2">
      <c r="H45" s="75"/>
    </row>
    <row r="46" spans="1:9" x14ac:dyDescent="0.2">
      <c r="A46" s="73"/>
    </row>
  </sheetData>
  <mergeCells count="5">
    <mergeCell ref="D5:D6"/>
    <mergeCell ref="G5:G6"/>
    <mergeCell ref="D35:D37"/>
    <mergeCell ref="G35:G37"/>
    <mergeCell ref="A35:A37"/>
  </mergeCells>
  <pageMargins left="0.1" right="0.1" top="0.21" bottom="0.1" header="0.3"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32"/>
  <sheetViews>
    <sheetView workbookViewId="0">
      <selection activeCell="C30" sqref="C30"/>
    </sheetView>
  </sheetViews>
  <sheetFormatPr defaultColWidth="10.7109375" defaultRowHeight="15" x14ac:dyDescent="0.25"/>
  <sheetData>
    <row r="2" spans="1:9" ht="15.75" x14ac:dyDescent="0.25">
      <c r="A2" s="9" t="s">
        <v>43</v>
      </c>
      <c r="B2" s="9"/>
    </row>
    <row r="3" spans="1:9" x14ac:dyDescent="0.25">
      <c r="A3" t="s">
        <v>44</v>
      </c>
    </row>
    <row r="5" spans="1:9" x14ac:dyDescent="0.25">
      <c r="A5" s="18" t="s">
        <v>45</v>
      </c>
      <c r="B5" s="1"/>
      <c r="C5" s="1"/>
      <c r="D5" s="2"/>
      <c r="F5" s="18" t="s">
        <v>46</v>
      </c>
      <c r="G5" s="20"/>
      <c r="H5" s="23" t="s">
        <v>47</v>
      </c>
      <c r="I5" s="24" t="s">
        <v>48</v>
      </c>
    </row>
    <row r="6" spans="1:9" x14ac:dyDescent="0.25">
      <c r="A6" s="8" t="s">
        <v>49</v>
      </c>
      <c r="D6" s="4"/>
      <c r="F6" s="85" t="s">
        <v>50</v>
      </c>
      <c r="G6" s="86"/>
      <c r="H6" s="82">
        <v>300</v>
      </c>
      <c r="I6" s="83">
        <v>300</v>
      </c>
    </row>
    <row r="7" spans="1:9" x14ac:dyDescent="0.25">
      <c r="A7" s="13"/>
      <c r="C7" s="21" t="s">
        <v>47</v>
      </c>
      <c r="D7" s="22" t="s">
        <v>48</v>
      </c>
      <c r="E7" s="12"/>
      <c r="F7" s="85" t="s">
        <v>51</v>
      </c>
      <c r="G7" s="86"/>
      <c r="H7" s="82">
        <v>0</v>
      </c>
      <c r="I7" s="83">
        <v>0</v>
      </c>
    </row>
    <row r="8" spans="1:9" x14ac:dyDescent="0.25">
      <c r="A8" s="81" t="s">
        <v>52</v>
      </c>
      <c r="B8" s="82"/>
      <c r="C8" s="82">
        <v>700</v>
      </c>
      <c r="D8" s="83"/>
      <c r="E8" s="12"/>
      <c r="F8" s="85" t="s">
        <v>53</v>
      </c>
      <c r="G8" s="86"/>
      <c r="H8" s="82">
        <v>100</v>
      </c>
      <c r="I8" s="83">
        <v>125</v>
      </c>
    </row>
    <row r="9" spans="1:9" x14ac:dyDescent="0.25">
      <c r="A9" s="81" t="s">
        <v>54</v>
      </c>
      <c r="B9" s="82"/>
      <c r="C9" s="82">
        <v>50</v>
      </c>
      <c r="D9" s="83"/>
      <c r="E9" s="12"/>
      <c r="F9" s="85" t="s">
        <v>55</v>
      </c>
      <c r="G9" s="86"/>
      <c r="H9" s="87">
        <v>100</v>
      </c>
      <c r="I9" s="83">
        <v>75</v>
      </c>
    </row>
    <row r="10" spans="1:9" x14ac:dyDescent="0.25">
      <c r="A10" s="81" t="s">
        <v>53</v>
      </c>
      <c r="B10" s="82"/>
      <c r="C10" s="82">
        <v>75</v>
      </c>
      <c r="D10" s="83"/>
      <c r="E10" s="12"/>
      <c r="F10" s="85"/>
      <c r="G10" s="86" t="s">
        <v>56</v>
      </c>
      <c r="H10" s="84">
        <f>SUM(H6:H9)</f>
        <v>500</v>
      </c>
      <c r="I10" s="83">
        <f>SUM(I6:I9)</f>
        <v>500</v>
      </c>
    </row>
    <row r="11" spans="1:9" x14ac:dyDescent="0.25">
      <c r="A11" s="81" t="s">
        <v>57</v>
      </c>
      <c r="B11" s="82"/>
      <c r="C11" s="84">
        <v>600</v>
      </c>
      <c r="D11" s="83"/>
      <c r="E11" s="12"/>
      <c r="F11" s="3"/>
      <c r="H11" s="14"/>
      <c r="I11" s="11"/>
    </row>
    <row r="12" spans="1:9" x14ac:dyDescent="0.25">
      <c r="A12" s="81" t="s">
        <v>58</v>
      </c>
      <c r="B12" s="82"/>
      <c r="C12" s="84">
        <v>200</v>
      </c>
      <c r="D12" s="83"/>
      <c r="E12" s="12"/>
      <c r="F12" s="3" t="s">
        <v>59</v>
      </c>
      <c r="H12" s="14"/>
      <c r="I12" s="11"/>
    </row>
    <row r="13" spans="1:9" x14ac:dyDescent="0.25">
      <c r="A13" s="81"/>
      <c r="B13" s="82" t="s">
        <v>56</v>
      </c>
      <c r="C13" s="84">
        <f>SUM(C8:C12)</f>
        <v>1625</v>
      </c>
      <c r="D13" s="83"/>
      <c r="E13" s="12"/>
      <c r="F13" s="5" t="s">
        <v>60</v>
      </c>
      <c r="G13" s="6"/>
      <c r="H13" s="15"/>
      <c r="I13" s="16"/>
    </row>
    <row r="14" spans="1:9" x14ac:dyDescent="0.25">
      <c r="A14" s="13"/>
      <c r="B14" s="12"/>
      <c r="C14" s="14"/>
      <c r="D14" s="11"/>
      <c r="E14" s="12"/>
    </row>
    <row r="15" spans="1:9" x14ac:dyDescent="0.25">
      <c r="A15" s="13" t="s">
        <v>59</v>
      </c>
      <c r="B15" s="10"/>
      <c r="C15" s="14"/>
      <c r="D15" s="11"/>
    </row>
    <row r="16" spans="1:9" x14ac:dyDescent="0.25">
      <c r="A16" s="19" t="s">
        <v>60</v>
      </c>
      <c r="B16" s="6"/>
      <c r="C16" s="6"/>
      <c r="D16" s="7"/>
    </row>
    <row r="17" spans="1:11" x14ac:dyDescent="0.25">
      <c r="F17" s="10"/>
    </row>
    <row r="19" spans="1:11" ht="15.75" x14ac:dyDescent="0.25">
      <c r="A19" s="9" t="s">
        <v>61</v>
      </c>
    </row>
    <row r="20" spans="1:11" x14ac:dyDescent="0.25">
      <c r="A20" s="25"/>
      <c r="B20" s="25"/>
      <c r="C20" s="25"/>
      <c r="D20" s="100"/>
      <c r="E20" s="92">
        <v>2019</v>
      </c>
      <c r="F20" s="99" t="s">
        <v>62</v>
      </c>
      <c r="G20" s="92">
        <v>2019</v>
      </c>
      <c r="H20" s="92">
        <v>2020</v>
      </c>
      <c r="I20" s="92">
        <v>2020</v>
      </c>
      <c r="J20" s="92">
        <v>2021</v>
      </c>
      <c r="K20" s="92">
        <v>2021</v>
      </c>
    </row>
    <row r="21" spans="1:11" ht="26.25" thickBot="1" x14ac:dyDescent="0.3">
      <c r="A21" s="25"/>
      <c r="B21" s="25"/>
      <c r="C21" s="25"/>
      <c r="D21" s="101" t="s">
        <v>63</v>
      </c>
      <c r="E21" s="93" t="s">
        <v>64</v>
      </c>
      <c r="F21" s="101" t="s">
        <v>63</v>
      </c>
      <c r="G21" s="93" t="s">
        <v>65</v>
      </c>
      <c r="H21" s="93" t="s">
        <v>64</v>
      </c>
      <c r="I21" s="93" t="s">
        <v>66</v>
      </c>
      <c r="J21" s="93" t="s">
        <v>64</v>
      </c>
      <c r="K21" s="93" t="s">
        <v>66</v>
      </c>
    </row>
    <row r="22" spans="1:11" ht="16.5" thickTop="1" thickBot="1" x14ac:dyDescent="0.3">
      <c r="A22" s="121" t="s">
        <v>67</v>
      </c>
      <c r="B22" s="122"/>
      <c r="C22" s="123"/>
      <c r="D22" s="102">
        <v>500</v>
      </c>
      <c r="E22" s="91">
        <v>500</v>
      </c>
      <c r="F22" s="98">
        <v>525</v>
      </c>
      <c r="G22" s="91">
        <v>175</v>
      </c>
      <c r="H22" s="91">
        <v>175</v>
      </c>
      <c r="I22" s="91">
        <v>175</v>
      </c>
      <c r="J22" s="91">
        <v>350</v>
      </c>
      <c r="K22" s="91">
        <v>175</v>
      </c>
    </row>
    <row r="23" spans="1:11" x14ac:dyDescent="0.25">
      <c r="A23" s="90"/>
      <c r="B23" s="90"/>
      <c r="C23" s="90"/>
      <c r="D23" s="97"/>
      <c r="E23" s="75"/>
      <c r="F23" s="75"/>
      <c r="G23" s="75"/>
      <c r="H23" s="75"/>
      <c r="J23" s="75"/>
      <c r="K23" s="75"/>
    </row>
    <row r="24" spans="1:11" x14ac:dyDescent="0.25">
      <c r="A24" s="90"/>
      <c r="B24" s="90"/>
      <c r="C24" s="90"/>
      <c r="D24" s="97"/>
      <c r="E24" s="75"/>
      <c r="F24" s="75"/>
      <c r="G24" s="75"/>
      <c r="H24" s="75"/>
      <c r="J24" s="75"/>
      <c r="K24" s="75"/>
    </row>
    <row r="25" spans="1:11" ht="14.45" customHeight="1" x14ac:dyDescent="0.25">
      <c r="B25" s="17"/>
      <c r="C25" s="103"/>
      <c r="D25" s="100"/>
      <c r="E25" s="92">
        <v>2019</v>
      </c>
      <c r="F25" s="92">
        <v>2019</v>
      </c>
      <c r="G25" s="92">
        <v>2020</v>
      </c>
      <c r="H25" s="99" t="s">
        <v>62</v>
      </c>
      <c r="I25" s="92">
        <v>2020</v>
      </c>
      <c r="J25" s="92">
        <v>2021</v>
      </c>
      <c r="K25" s="92">
        <v>2021</v>
      </c>
    </row>
    <row r="26" spans="1:11" ht="26.25" thickBot="1" x14ac:dyDescent="0.3">
      <c r="A26" s="115" t="s">
        <v>68</v>
      </c>
      <c r="B26" s="116"/>
      <c r="C26" s="117"/>
      <c r="D26" s="101" t="s">
        <v>63</v>
      </c>
      <c r="E26" s="93" t="s">
        <v>64</v>
      </c>
      <c r="F26" s="93" t="s">
        <v>65</v>
      </c>
      <c r="G26" s="93" t="s">
        <v>64</v>
      </c>
      <c r="H26" s="101" t="s">
        <v>63</v>
      </c>
      <c r="I26" s="93" t="s">
        <v>66</v>
      </c>
      <c r="J26" s="93" t="s">
        <v>64</v>
      </c>
      <c r="K26" s="93" t="s">
        <v>66</v>
      </c>
    </row>
    <row r="27" spans="1:11" ht="16.5" thickTop="1" thickBot="1" x14ac:dyDescent="0.3">
      <c r="A27" s="118"/>
      <c r="B27" s="119"/>
      <c r="C27" s="120"/>
      <c r="D27" s="89">
        <v>1625</v>
      </c>
      <c r="E27" s="58">
        <v>1080</v>
      </c>
      <c r="F27" s="58">
        <v>545</v>
      </c>
      <c r="G27" s="58">
        <v>1625</v>
      </c>
      <c r="H27" s="104" t="s">
        <v>69</v>
      </c>
      <c r="I27" s="105"/>
      <c r="J27" s="74"/>
      <c r="K27" s="105"/>
    </row>
    <row r="28" spans="1:11" ht="14.45" customHeight="1" x14ac:dyDescent="0.25">
      <c r="D28" s="96"/>
      <c r="J28" s="94"/>
    </row>
    <row r="29" spans="1:11" x14ac:dyDescent="0.25">
      <c r="C29" s="95"/>
      <c r="D29" s="96"/>
      <c r="E29" s="75"/>
      <c r="F29" s="75"/>
      <c r="J29" s="94"/>
    </row>
    <row r="30" spans="1:11" x14ac:dyDescent="0.25">
      <c r="J30" s="94"/>
    </row>
    <row r="31" spans="1:11" x14ac:dyDescent="0.25">
      <c r="J31" s="94"/>
    </row>
    <row r="32" spans="1:11" x14ac:dyDescent="0.25">
      <c r="J32" s="94"/>
    </row>
  </sheetData>
  <mergeCells count="2">
    <mergeCell ref="A26:C27"/>
    <mergeCell ref="A22:C22"/>
  </mergeCells>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63CDC6679AE16429E66565B941736BD" ma:contentTypeVersion="16" ma:contentTypeDescription="Create a new document." ma:contentTypeScope="" ma:versionID="571d2640c9e103912057abda6ca5ff9c">
  <xsd:schema xmlns:xsd="http://www.w3.org/2001/XMLSchema" xmlns:xs="http://www.w3.org/2001/XMLSchema" xmlns:p="http://schemas.microsoft.com/office/2006/metadata/properties" xmlns:ns2="31999302-0cde-4fed-b1da-8b6099416eb2" xmlns:ns3="ef8747f8-70eb-45e0-878b-351c4db0c652" targetNamespace="http://schemas.microsoft.com/office/2006/metadata/properties" ma:root="true" ma:fieldsID="d1d60cadf709bed54d4d9e182704c9a3" ns2:_="" ns3:_="">
    <xsd:import namespace="31999302-0cde-4fed-b1da-8b6099416eb2"/>
    <xsd:import namespace="ef8747f8-70eb-45e0-878b-351c4db0c65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999302-0cde-4fed-b1da-8b6099416eb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63f9ecac-0883-46ba-99e0-d8a7d9df0180}" ma:internalName="TaxCatchAll" ma:showField="CatchAllData" ma:web="31999302-0cde-4fed-b1da-8b6099416eb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f8747f8-70eb-45e0-878b-351c4db0c652"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50c7ad5-a198-45da-a2c6-fc4301bd170a"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1999302-0cde-4fed-b1da-8b6099416eb2" xsi:nil="true"/>
    <lcf76f155ced4ddcb4097134ff3c332f xmlns="ef8747f8-70eb-45e0-878b-351c4db0c65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6770D68-0596-4790-8F0A-F2FA38C058F5}">
  <ds:schemaRefs>
    <ds:schemaRef ds:uri="http://schemas.microsoft.com/sharepoint/v3/contenttype/forms"/>
  </ds:schemaRefs>
</ds:datastoreItem>
</file>

<file path=customXml/itemProps2.xml><?xml version="1.0" encoding="utf-8"?>
<ds:datastoreItem xmlns:ds="http://schemas.openxmlformats.org/officeDocument/2006/customXml" ds:itemID="{D51781A8-A879-45F9-A68E-EC74B77F40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999302-0cde-4fed-b1da-8b6099416eb2"/>
    <ds:schemaRef ds:uri="ef8747f8-70eb-45e0-878b-351c4db0c6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E406C2-AF6F-4210-BCEB-DDCC9BAD733F}">
  <ds:schemaRefs>
    <ds:schemaRef ds:uri="http://schemas.microsoft.com/office/2006/metadata/properties"/>
    <ds:schemaRef ds:uri="http://schemas.microsoft.com/office/infopath/2007/PartnerControls"/>
    <ds:schemaRef ds:uri="31999302-0cde-4fed-b1da-8b6099416eb2"/>
    <ds:schemaRef ds:uri="ef8747f8-70eb-45e0-878b-351c4db0c65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 Year Budget worksheet</vt:lpstr>
      <vt:lpstr>Encumbrance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Kathy Rasmussen</dc:creator>
  <cp:keywords/>
  <dc:description/>
  <cp:lastModifiedBy>Maxine Latiolais</cp:lastModifiedBy>
  <cp:revision/>
  <dcterms:created xsi:type="dcterms:W3CDTF">2019-02-25T20:30:19Z</dcterms:created>
  <dcterms:modified xsi:type="dcterms:W3CDTF">2024-01-29T18:38:22Z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0x010100A63CDC6679AE16429E66565B941736BD</vt:lpwstr>
  </property>
  <property fmtid="{D5CDD505-2E9C-101B-9397-08002B2CF9AE}" pid="3" name="AuthorIds_UIVersion_1536">
    <vt:lpwstr>15</vt:lpwstr>
  </property>
  <property fmtid="{D5CDD505-2E9C-101B-9397-08002B2CF9AE}" pid="4" name="MediaServiceImageTags">
    <vt:lpwstr/>
  </property>
</Properties>
</file>