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66925"/>
  <mc:AlternateContent xmlns:mc="http://schemas.openxmlformats.org/markup-compatibility/2006">
    <mc:Choice Requires="x15">
      <x15ac:absPath xmlns:x15ac="http://schemas.microsoft.com/office/spreadsheetml/2010/11/ac" url="C:\Users\Maxine\Desktop\"/>
    </mc:Choice>
  </mc:AlternateContent>
  <xr:revisionPtr revIDLastSave="0" documentId="13_ncr:1_{D9419114-ED68-45F3-898F-FF9111C7F41F}" xr6:coauthVersionLast="47" xr6:coauthVersionMax="47" xr10:uidLastSave="{00000000-0000-0000-0000-000000000000}"/>
  <bookViews>
    <workbookView xWindow="2760" yWindow="795" windowWidth="21315" windowHeight="13680" xr2:uid="{00000000-000D-0000-FFFF-FFFF00000000}"/>
  </bookViews>
  <sheets>
    <sheet name="3 Year Budget worksheet" sheetId="1" r:id="rId1"/>
    <sheet name="Encumbrance worksheet"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2" l="1"/>
  <c r="H10" i="2"/>
  <c r="C13" i="2"/>
  <c r="I34" i="1"/>
  <c r="H34" i="1"/>
  <c r="F34" i="1"/>
  <c r="E34" i="1"/>
  <c r="C34" i="1"/>
  <c r="I15" i="1"/>
  <c r="H15" i="1"/>
  <c r="F15" i="1"/>
  <c r="E15" i="1"/>
  <c r="B34" i="1"/>
  <c r="C15" i="1"/>
  <c r="B15" i="1"/>
  <c r="I37" i="1"/>
  <c r="B37" i="1"/>
  <c r="F37" i="1"/>
  <c r="E37" i="1"/>
  <c r="C37" i="1"/>
  <c r="H37" i="1"/>
</calcChain>
</file>

<file path=xl/sharedStrings.xml><?xml version="1.0" encoding="utf-8"?>
<sst xmlns="http://schemas.openxmlformats.org/spreadsheetml/2006/main" count="90" uniqueCount="70">
  <si>
    <r>
      <t>Budget years 1, 2, 3</t>
    </r>
    <r>
      <rPr>
        <sz val="11"/>
        <color theme="1"/>
        <rFont val="Calibri"/>
        <family val="2"/>
        <scheme val="minor"/>
      </rPr>
      <t xml:space="preserve"> (write in the actual years)</t>
    </r>
  </si>
  <si>
    <t>community name</t>
  </si>
  <si>
    <t>city/state</t>
  </si>
  <si>
    <t>current year Budget ($)</t>
  </si>
  <si>
    <t>current year Actual ($)</t>
  </si>
  <si>
    <t>Balance as of Jan 1, year 2       --&gt;</t>
  </si>
  <si>
    <t>year 2 Budget ($)</t>
  </si>
  <si>
    <t>year 2 Actual ($)</t>
  </si>
  <si>
    <t>Balance as of Jan 1, year 3      --&gt;</t>
  </si>
  <si>
    <t>year 3 Budget ($)</t>
  </si>
  <si>
    <t>year 3 Actual ($)</t>
  </si>
  <si>
    <t>Balance as of  Jan 1,  current year --&gt;</t>
  </si>
  <si>
    <t>INCOME</t>
  </si>
  <si>
    <t xml:space="preserve">Member Dues </t>
  </si>
  <si>
    <t>Provincial Assessment Collected ($50 per member)</t>
  </si>
  <si>
    <t>Annual Retreat Collection</t>
  </si>
  <si>
    <t>Apostolate Income</t>
  </si>
  <si>
    <t>Reimbursements</t>
  </si>
  <si>
    <t xml:space="preserve">Donations </t>
  </si>
  <si>
    <t xml:space="preserve">Other </t>
  </si>
  <si>
    <t>Total Income</t>
  </si>
  <si>
    <t>EXPENSES</t>
  </si>
  <si>
    <t>Provincial Assessment ($50 per member)</t>
  </si>
  <si>
    <t xml:space="preserve">Rent of Meeting Room </t>
  </si>
  <si>
    <t>Apostolate Expenses</t>
  </si>
  <si>
    <t>Stipend for Spiritual Assistant</t>
  </si>
  <si>
    <t>Retreat Expenses:</t>
  </si>
  <si>
    <t xml:space="preserve">    Rent for Retreat Facility</t>
  </si>
  <si>
    <t xml:space="preserve">    Director Stipend</t>
  </si>
  <si>
    <t xml:space="preserve">    Other Retreat Expenses (Catering, printing, supplies)</t>
  </si>
  <si>
    <t>Masses</t>
  </si>
  <si>
    <t>Books</t>
  </si>
  <si>
    <t>Copies/postage/supplies</t>
  </si>
  <si>
    <t>Donations (see Statutes XIV.3)</t>
  </si>
  <si>
    <t>Website</t>
  </si>
  <si>
    <t>Special events</t>
  </si>
  <si>
    <t>PC Visitation encumbrance [target amt $500]</t>
  </si>
  <si>
    <t>Plenary Council mtg/workshop encumb. [target $1625]</t>
  </si>
  <si>
    <t>Total Expenses</t>
  </si>
  <si>
    <t>Balance as of December 31, current year</t>
  </si>
  <si>
    <t>Balance as of Dec 31, yr 2</t>
  </si>
  <si>
    <t>Balance as of Dec 31, yr 3</t>
  </si>
  <si>
    <t>See Sheet2 for encumbrance worksheets</t>
  </si>
  <si>
    <t>Encumbrance worksheets</t>
  </si>
  <si>
    <t xml:space="preserve">Use previous "actual" amounts as "budget" amounts.  Adjust as needed. </t>
  </si>
  <si>
    <t>2020 Plenary Council meeting and leadership workshop</t>
  </si>
  <si>
    <t>2019 visitation</t>
  </si>
  <si>
    <t>budget</t>
  </si>
  <si>
    <t>actual</t>
  </si>
  <si>
    <t>sending two to mtg and workshop</t>
  </si>
  <si>
    <t>travel expenses</t>
  </si>
  <si>
    <t>housing</t>
  </si>
  <si>
    <t>airfare</t>
  </si>
  <si>
    <t>meals</t>
  </si>
  <si>
    <t>mileage</t>
  </si>
  <si>
    <t>stipend (voluntary)</t>
  </si>
  <si>
    <t>total</t>
  </si>
  <si>
    <t>registration</t>
  </si>
  <si>
    <t>lodging</t>
  </si>
  <si>
    <t>total budget = target amount</t>
  </si>
  <si>
    <t>total actual = next triennium target</t>
  </si>
  <si>
    <t>Encumbrance balance sheet</t>
  </si>
  <si>
    <t>new</t>
  </si>
  <si>
    <t>target amount</t>
  </si>
  <si>
    <t>beginning balance</t>
  </si>
  <si>
    <t>encumbered</t>
  </si>
  <si>
    <t>will encumber</t>
  </si>
  <si>
    <r>
      <t xml:space="preserve">Encumbrance for </t>
    </r>
    <r>
      <rPr>
        <b/>
        <sz val="10"/>
        <rFont val="Calibri"/>
        <family val="2"/>
        <scheme val="minor"/>
      </rPr>
      <t>2019</t>
    </r>
    <r>
      <rPr>
        <sz val="10"/>
        <rFont val="Calibri"/>
        <family val="2"/>
        <scheme val="minor"/>
      </rPr>
      <t xml:space="preserve"> PC Visitation </t>
    </r>
  </si>
  <si>
    <r>
      <t xml:space="preserve">Encumbrance for </t>
    </r>
    <r>
      <rPr>
        <b/>
        <sz val="11"/>
        <color theme="1"/>
        <rFont val="Calibri"/>
        <family val="2"/>
        <scheme val="minor"/>
      </rPr>
      <t>2020</t>
    </r>
    <r>
      <rPr>
        <sz val="11"/>
        <color theme="1"/>
        <rFont val="Calibri"/>
        <family val="2"/>
        <scheme val="minor"/>
      </rPr>
      <t xml:space="preserve"> Plenary Council mtg/leadership workshop attendance for two persons</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</si>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</sst>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yy;@"/>
  </numFmts>
  <fonts count="14"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b/>
      <sz val="11"/>
      <name val="Arial"/>
      <family val="2"/>
    </font>
    <font>
      <sz val="10"/>
      <color theme="1"/>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sz val="10"/>
      <name val="Calibri"/>
      <family val="2"/>
      <scheme val="minor"/>
    </font>
    <font>
      <b/>
      <sz val="10"/>
      <name val="Calibri"/>
      <family val="2"/>
      <scheme val="minor"/>
    </font>
    <font>
      <b/>
      <u/>
      <sz val="10"/>
      <name val="Calibri"/>
      <family val="2"/>
      <scheme val="minor"/>
    </font>
    <font>
      <b/>
      <u/>
      <sz val="10"/>
      <color rgb="FF0000FF"/>
      <name val="Calibri"/>
      <family val="2"/>
      <scheme val="minor"/>
    </font>
    <font>
      <b/>
      <sz val="10"/>
      <color rgb="FF0000FF"/>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3965B5"/>
        <bgColor indexed="64"/>
      </patternFill>
    </fill>
  </fills>
  <borders count="3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medium">
        <color indexed="64"/>
      </bottom>
      <diagonal/>
    </border>
    <border>
      <left style="thin">
        <color indexed="64"/>
      </left>
      <right style="double">
        <color indexed="64"/>
      </right>
      <top style="medium">
        <color indexed="64"/>
      </top>
      <bottom style="thin">
        <color indexed="64"/>
      </bottom>
      <diagonal/>
    </border>
    <border>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style="medium">
        <color indexed="64"/>
      </left>
      <right/>
      <top style="thin">
        <color indexed="64"/>
      </top>
      <bottom/>
      <diagonal/>
    </border>
  </borders>
  <cellStyleXfs count="2">
    <xf numFmtId="0" fontId="0" fillId="0" borderId="0"/>
    <xf numFmtId="44" fontId="3" fillId="0" borderId="0" applyFont="0" applyFill="0" applyBorder="0" applyAlignment="0" applyProtection="0"/>
  </cellStyleXfs>
  <cellXfs count="124">
    <xf numFmtId="0" fontId="0" fillId="0" borderId="0" xfId="0"/>
    <xf numFmtId="0" fontId="0" fillId="0" borderId="12" xfId="0" applyBorder="1"/>
    <xf numFmtId="0" fontId="0" fillId="0" borderId="13" xfId="0" applyBorder="1" applyAlignment="1">
      <alignment wrapText="1"/>
    </xf>
    <xf numFmtId="0" fontId="0" fillId="0" borderId="14" xfId="0" applyBorder="1"/>
    <xf numFmtId="0" fontId="0" fillId="0" borderId="15" xfId="0" applyBorder="1"/>
    <xf numFmtId="0" fontId="0" fillId="0" borderId="16" xfId="0" applyBorder="1"/>
    <xf numFmtId="0" fontId="0" fillId="0" borderId="7" xfId="0" applyBorder="1"/>
    <xf numFmtId="0" fontId="0" fillId="0" borderId="17" xfId="0" applyBorder="1"/>
    <xf numFmtId="0" fontId="1" fillId="0" borderId="14" xfId="0" applyFont="1" applyBorder="1"/>
    <xf numFmtId="0" fontId="2" fillId="0" borderId="0" xfId="0" applyFont="1"/>
    <xf numFmtId="44" fontId="0" fillId="0" borderId="0" xfId="1" applyFont="1" applyBorder="1"/>
    <xf numFmtId="44" fontId="0" fillId="0" borderId="15" xfId="1" applyFont="1" applyBorder="1"/>
    <xf numFmtId="44" fontId="0" fillId="0" borderId="0" xfId="1" applyFont="1"/>
    <xf numFmtId="44" fontId="0" fillId="0" borderId="14" xfId="1" applyFont="1" applyBorder="1"/>
    <xf numFmtId="44" fontId="0" fillId="0" borderId="0" xfId="1" applyFont="1" applyFill="1" applyBorder="1"/>
    <xf numFmtId="44" fontId="0" fillId="0" borderId="7" xfId="1" applyFont="1" applyBorder="1"/>
    <xf numFmtId="44" fontId="0" fillId="0" borderId="17" xfId="1" applyFont="1" applyBorder="1"/>
    <xf numFmtId="0" fontId="0" fillId="0" borderId="0" xfId="0" applyAlignment="1">
      <alignment wrapText="1"/>
    </xf>
    <xf numFmtId="0" fontId="1" fillId="0" borderId="11" xfId="0" applyFont="1" applyBorder="1"/>
    <xf numFmtId="44" fontId="0" fillId="0" borderId="16" xfId="1" applyFont="1" applyBorder="1"/>
    <xf numFmtId="0" fontId="1" fillId="0" borderId="12" xfId="0" applyFont="1" applyBorder="1"/>
    <xf numFmtId="0" fontId="0" fillId="0" borderId="0" xfId="0" applyAlignment="1">
      <alignment horizontal="center" wrapText="1"/>
    </xf>
    <xf numFmtId="0" fontId="0" fillId="0" borderId="1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5" fillId="0" borderId="0" xfId="0" applyFont="1"/>
    <xf numFmtId="0" fontId="5" fillId="0" borderId="0" xfId="0" applyFont="1" applyAlignment="1">
      <alignment horizontal="center"/>
    </xf>
    <xf numFmtId="0" fontId="6" fillId="0" borderId="1" xfId="0" applyFont="1" applyBorder="1" applyAlignment="1">
      <alignment horizontal="right" wrapText="1"/>
    </xf>
    <xf numFmtId="2" fontId="6" fillId="2" borderId="0" xfId="0" applyNumberFormat="1" applyFont="1" applyFill="1" applyAlignment="1">
      <alignment horizontal="center" vertical="top" wrapText="1"/>
    </xf>
    <xf numFmtId="0" fontId="6" fillId="2" borderId="0" xfId="0" applyFont="1" applyFill="1" applyAlignment="1">
      <alignment horizontal="center" vertical="top" wrapText="1"/>
    </xf>
    <xf numFmtId="0" fontId="6" fillId="2" borderId="27" xfId="0" applyFont="1" applyFill="1" applyBorder="1" applyAlignment="1">
      <alignment horizontal="center" vertical="top" wrapText="1"/>
    </xf>
    <xf numFmtId="0" fontId="7" fillId="3" borderId="2" xfId="0" applyFont="1" applyFill="1" applyBorder="1"/>
    <xf numFmtId="4" fontId="8" fillId="3" borderId="0" xfId="0" applyNumberFormat="1" applyFont="1" applyFill="1"/>
    <xf numFmtId="0" fontId="5" fillId="3" borderId="23" xfId="0" applyFont="1" applyFill="1" applyBorder="1"/>
    <xf numFmtId="0" fontId="5" fillId="3" borderId="0" xfId="0" applyFont="1" applyFill="1"/>
    <xf numFmtId="0" fontId="5" fillId="3" borderId="27" xfId="0" applyFont="1" applyFill="1" applyBorder="1"/>
    <xf numFmtId="0" fontId="9" fillId="0" borderId="2" xfId="0" applyFont="1" applyBorder="1" applyAlignment="1">
      <alignment horizontal="left" indent="1"/>
    </xf>
    <xf numFmtId="4" fontId="9" fillId="0" borderId="6" xfId="0" applyNumberFormat="1" applyFont="1" applyBorder="1" applyAlignment="1">
      <alignment horizontal="right"/>
    </xf>
    <xf numFmtId="4" fontId="9" fillId="0" borderId="16" xfId="0" applyNumberFormat="1" applyFont="1" applyBorder="1" applyAlignment="1">
      <alignment horizontal="right"/>
    </xf>
    <xf numFmtId="0" fontId="5" fillId="0" borderId="23" xfId="0" applyFont="1" applyBorder="1"/>
    <xf numFmtId="4" fontId="9" fillId="0" borderId="28" xfId="0" applyNumberFormat="1" applyFont="1" applyBorder="1" applyAlignment="1">
      <alignment horizontal="right"/>
    </xf>
    <xf numFmtId="4" fontId="9" fillId="0" borderId="5" xfId="0" applyNumberFormat="1" applyFont="1" applyBorder="1" applyAlignment="1">
      <alignment horizontal="right"/>
    </xf>
    <xf numFmtId="4" fontId="9" fillId="0" borderId="18" xfId="0" applyNumberFormat="1" applyFont="1" applyBorder="1" applyAlignment="1">
      <alignment horizontal="right"/>
    </xf>
    <xf numFmtId="4" fontId="9" fillId="0" borderId="29" xfId="0" applyNumberFormat="1" applyFont="1" applyBorder="1" applyAlignment="1">
      <alignment horizontal="right"/>
    </xf>
    <xf numFmtId="4" fontId="9" fillId="0" borderId="11" xfId="0" applyNumberFormat="1" applyFont="1" applyBorder="1" applyAlignment="1">
      <alignment horizontal="right"/>
    </xf>
    <xf numFmtId="0" fontId="10" fillId="2" borderId="3" xfId="0" applyFont="1" applyFill="1" applyBorder="1" applyAlignment="1">
      <alignment horizontal="right"/>
    </xf>
    <xf numFmtId="4" fontId="10" fillId="2" borderId="0" xfId="0" applyNumberFormat="1" applyFont="1" applyFill="1" applyAlignment="1">
      <alignment horizontal="right"/>
    </xf>
    <xf numFmtId="4" fontId="10" fillId="2" borderId="20" xfId="0" applyNumberFormat="1" applyFont="1" applyFill="1" applyBorder="1" applyAlignment="1">
      <alignment horizontal="right"/>
    </xf>
    <xf numFmtId="0" fontId="5" fillId="2" borderId="23" xfId="0" applyFont="1" applyFill="1" applyBorder="1"/>
    <xf numFmtId="4" fontId="6" fillId="2" borderId="0" xfId="0" applyNumberFormat="1" applyFont="1" applyFill="1"/>
    <xf numFmtId="4" fontId="6" fillId="2" borderId="27" xfId="0" applyNumberFormat="1" applyFont="1" applyFill="1" applyBorder="1"/>
    <xf numFmtId="0" fontId="7" fillId="3" borderId="1" xfId="0" applyFont="1" applyFill="1" applyBorder="1" applyAlignment="1">
      <alignment horizontal="left"/>
    </xf>
    <xf numFmtId="0" fontId="11" fillId="3" borderId="0" xfId="0" applyFont="1" applyFill="1" applyAlignment="1">
      <alignment horizontal="left"/>
    </xf>
    <xf numFmtId="4" fontId="9" fillId="3" borderId="0" xfId="0" applyNumberFormat="1" applyFont="1" applyFill="1"/>
    <xf numFmtId="4" fontId="9" fillId="0" borderId="5" xfId="0" applyNumberFormat="1" applyFont="1" applyBorder="1"/>
    <xf numFmtId="4" fontId="9" fillId="0" borderId="18" xfId="0" applyNumberFormat="1" applyFont="1" applyBorder="1"/>
    <xf numFmtId="4" fontId="9" fillId="0" borderId="29" xfId="0" applyNumberFormat="1" applyFont="1" applyBorder="1"/>
    <xf numFmtId="0" fontId="5" fillId="0" borderId="23" xfId="0" applyFont="1" applyBorder="1" applyAlignment="1">
      <alignment horizontal="left"/>
    </xf>
    <xf numFmtId="44" fontId="5" fillId="0" borderId="5" xfId="1" applyFont="1" applyBorder="1"/>
    <xf numFmtId="0" fontId="10" fillId="2" borderId="10" xfId="0" applyFont="1" applyFill="1" applyBorder="1" applyAlignment="1">
      <alignment horizontal="right"/>
    </xf>
    <xf numFmtId="4" fontId="10" fillId="2" borderId="7" xfId="0" applyNumberFormat="1" applyFont="1" applyFill="1" applyBorder="1"/>
    <xf numFmtId="4" fontId="10" fillId="2" borderId="7" xfId="0" applyNumberFormat="1" applyFont="1" applyFill="1" applyBorder="1" applyAlignment="1">
      <alignment horizontal="center"/>
    </xf>
    <xf numFmtId="0" fontId="5" fillId="2" borderId="24" xfId="0" applyFont="1" applyFill="1" applyBorder="1"/>
    <xf numFmtId="4" fontId="6" fillId="2" borderId="7" xfId="0" applyNumberFormat="1" applyFont="1" applyFill="1" applyBorder="1"/>
    <xf numFmtId="4" fontId="6" fillId="2" borderId="30" xfId="0" applyNumberFormat="1" applyFont="1" applyFill="1" applyBorder="1"/>
    <xf numFmtId="0" fontId="12" fillId="2" borderId="0" xfId="0" applyFont="1" applyFill="1"/>
    <xf numFmtId="4" fontId="13" fillId="2" borderId="0" xfId="0" applyNumberFormat="1" applyFont="1" applyFill="1" applyAlignment="1">
      <alignment horizontal="center"/>
    </xf>
    <xf numFmtId="0" fontId="5" fillId="2" borderId="0" xfId="0" applyFont="1" applyFill="1"/>
    <xf numFmtId="0" fontId="5" fillId="2" borderId="27" xfId="0" applyFont="1" applyFill="1" applyBorder="1"/>
    <xf numFmtId="0" fontId="5" fillId="2" borderId="0" xfId="0" applyFont="1" applyFill="1" applyAlignment="1">
      <alignment horizontal="center"/>
    </xf>
    <xf numFmtId="4" fontId="6" fillId="2" borderId="4" xfId="0" applyNumberFormat="1" applyFont="1" applyFill="1" applyBorder="1"/>
    <xf numFmtId="4" fontId="6" fillId="2" borderId="31" xfId="0" applyNumberFormat="1" applyFont="1" applyFill="1" applyBorder="1"/>
    <xf numFmtId="0" fontId="5" fillId="0" borderId="0" xfId="0" applyFont="1" applyAlignment="1">
      <alignment horizontal="left" wrapText="1"/>
    </xf>
    <xf numFmtId="0" fontId="5" fillId="0" borderId="0" xfId="0" applyFont="1" applyAlignment="1">
      <alignment wrapText="1"/>
    </xf>
    <xf numFmtId="44" fontId="5" fillId="0" borderId="8" xfId="1" applyFont="1" applyBorder="1" applyAlignment="1">
      <alignment horizontal="center"/>
    </xf>
    <xf numFmtId="44" fontId="5" fillId="0" borderId="0" xfId="1" applyFont="1" applyBorder="1"/>
    <xf numFmtId="0" fontId="6" fillId="2" borderId="9" xfId="0" applyFont="1" applyFill="1" applyBorder="1" applyAlignment="1">
      <alignment horizontal="center" wrapText="1"/>
    </xf>
    <xf numFmtId="0" fontId="6" fillId="2" borderId="26" xfId="0" applyFont="1" applyFill="1" applyBorder="1" applyAlignment="1">
      <alignment horizontal="center" wrapText="1"/>
    </xf>
    <xf numFmtId="0" fontId="6" fillId="2" borderId="19" xfId="0" applyFont="1" applyFill="1" applyBorder="1" applyAlignment="1">
      <alignment horizontal="center" wrapText="1"/>
    </xf>
    <xf numFmtId="164" fontId="6" fillId="0" borderId="0" xfId="0" applyNumberFormat="1" applyFont="1" applyAlignment="1">
      <alignment horizontal="center"/>
    </xf>
    <xf numFmtId="164" fontId="4" fillId="0" borderId="0" xfId="0" applyNumberFormat="1" applyFont="1" applyAlignment="1">
      <alignment horizontal="center"/>
    </xf>
    <xf numFmtId="44" fontId="0" fillId="0" borderId="18" xfId="1" applyFont="1" applyBorder="1"/>
    <xf numFmtId="44" fontId="0" fillId="0" borderId="20" xfId="1" applyFont="1" applyBorder="1"/>
    <xf numFmtId="44" fontId="0" fillId="0" borderId="8" xfId="1" applyFont="1" applyBorder="1"/>
    <xf numFmtId="44" fontId="0" fillId="0" borderId="20" xfId="1" applyFont="1" applyFill="1" applyBorder="1"/>
    <xf numFmtId="0" fontId="0" fillId="0" borderId="18" xfId="0" applyBorder="1"/>
    <xf numFmtId="0" fontId="0" fillId="0" borderId="20" xfId="0" applyBorder="1"/>
    <xf numFmtId="44" fontId="0" fillId="0" borderId="20" xfId="1" applyFont="1" applyFill="1" applyBorder="1" applyAlignment="1">
      <alignment horizontal="right"/>
    </xf>
    <xf numFmtId="0" fontId="6" fillId="0" borderId="0" xfId="0" applyFont="1" applyAlignment="1">
      <alignment horizontal="center"/>
    </xf>
    <xf numFmtId="44" fontId="6" fillId="0" borderId="32" xfId="1" applyFont="1" applyBorder="1"/>
    <xf numFmtId="0" fontId="9" fillId="0" borderId="0" xfId="0" applyFont="1" applyAlignment="1">
      <alignment horizontal="left"/>
    </xf>
    <xf numFmtId="44" fontId="5" fillId="0" borderId="6" xfId="1" applyFont="1" applyBorder="1"/>
    <xf numFmtId="0" fontId="5" fillId="0" borderId="33" xfId="0" applyFont="1" applyBorder="1" applyAlignment="1">
      <alignment horizontal="center" wrapText="1"/>
    </xf>
    <xf numFmtId="0" fontId="5" fillId="0" borderId="34" xfId="0" applyFont="1" applyBorder="1" applyAlignment="1">
      <alignment horizontal="center"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vertical="top" wrapText="1"/>
    </xf>
    <xf numFmtId="44" fontId="6" fillId="0" borderId="0" xfId="1" applyFont="1" applyBorder="1"/>
    <xf numFmtId="44" fontId="6" fillId="0" borderId="6" xfId="1" applyFont="1" applyBorder="1"/>
    <xf numFmtId="0" fontId="6" fillId="0" borderId="33" xfId="0" applyFont="1" applyBorder="1" applyAlignment="1">
      <alignment horizontal="center" wrapText="1"/>
    </xf>
    <xf numFmtId="0" fontId="6" fillId="0" borderId="33" xfId="0" applyFont="1" applyBorder="1" applyAlignment="1">
      <alignment wrapText="1"/>
    </xf>
    <xf numFmtId="0" fontId="6" fillId="0" borderId="34" xfId="0" applyFont="1" applyBorder="1" applyAlignment="1">
      <alignment horizontal="center" vertical="top" wrapText="1"/>
    </xf>
    <xf numFmtId="44" fontId="6" fillId="0" borderId="21" xfId="1" applyFont="1" applyBorder="1"/>
    <xf numFmtId="0" fontId="0" fillId="0" borderId="15" xfId="0" applyBorder="1" applyAlignment="1">
      <alignment wrapText="1"/>
    </xf>
    <xf numFmtId="44" fontId="6" fillId="0" borderId="5" xfId="1" applyFont="1" applyBorder="1" applyAlignment="1">
      <alignment horizontal="center"/>
    </xf>
    <xf numFmtId="44" fontId="5" fillId="0" borderId="5" xfId="1" applyFont="1" applyBorder="1" applyAlignment="1">
      <alignment horizontal="center"/>
    </xf>
    <xf numFmtId="0" fontId="6" fillId="0" borderId="2" xfId="0" applyFont="1" applyBorder="1" applyAlignment="1">
      <alignment horizontal="right" vertical="center" wrapText="1"/>
    </xf>
    <xf numFmtId="0" fontId="6" fillId="0" borderId="22" xfId="0" applyFont="1" applyBorder="1" applyAlignment="1">
      <alignment horizontal="center" wrapText="1"/>
    </xf>
    <xf numFmtId="0" fontId="5" fillId="0" borderId="23" xfId="0" applyFont="1" applyBorder="1" applyAlignment="1">
      <alignment horizontal="center" wrapText="1"/>
    </xf>
    <xf numFmtId="0" fontId="6" fillId="0" borderId="23" xfId="0" applyFont="1" applyBorder="1" applyAlignment="1">
      <alignment horizontal="center" wrapText="1"/>
    </xf>
    <xf numFmtId="0" fontId="5" fillId="0" borderId="25" xfId="0" applyFont="1" applyBorder="1" applyAlignment="1">
      <alignment wrapText="1"/>
    </xf>
    <xf numFmtId="0" fontId="6" fillId="0" borderId="25" xfId="0" applyFont="1" applyBorder="1" applyAlignment="1">
      <alignment wrapText="1"/>
    </xf>
    <xf numFmtId="0" fontId="6" fillId="0" borderId="35" xfId="0" applyFont="1" applyBorder="1" applyAlignment="1">
      <alignment horizontal="right" wrapText="1"/>
    </xf>
    <xf numFmtId="0" fontId="5" fillId="0" borderId="2" xfId="0" applyFont="1" applyBorder="1" applyAlignment="1">
      <alignment horizontal="right" wrapText="1"/>
    </xf>
    <xf numFmtId="0" fontId="5" fillId="0" borderId="3" xfId="0" applyFont="1" applyBorder="1" applyAlignment="1">
      <alignment horizontal="right"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6" xfId="0" applyBorder="1" applyAlignment="1">
      <alignment horizontal="center" wrapText="1"/>
    </xf>
    <xf numFmtId="0" fontId="0" fillId="0" borderId="7" xfId="0" applyBorder="1" applyAlignment="1">
      <alignment horizontal="center" wrapText="1"/>
    </xf>
    <xf numFmtId="0" fontId="0" fillId="0" borderId="17" xfId="0" applyBorder="1" applyAlignment="1">
      <alignment horizontal="center" wrapText="1"/>
    </xf>
    <xf numFmtId="0" fontId="9" fillId="0" borderId="18" xfId="0" applyFont="1" applyBorder="1" applyAlignment="1">
      <alignment horizontal="center"/>
    </xf>
    <xf numFmtId="0" fontId="9" fillId="0" borderId="20" xfId="0" applyFont="1" applyBorder="1" applyAlignment="1">
      <alignment horizontal="center"/>
    </xf>
    <xf numFmtId="0" fontId="9" fillId="0" borderId="8"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396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342900</xdr:colOff>
      <xdr:row>41</xdr:row>
      <xdr:rowOff>15240</xdr:rowOff>
    </xdr:from>
    <xdr:ext cx="2804160" cy="11658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600" y="7581900"/>
          <a:ext cx="2804160" cy="1165860"/>
        </a:xfrm>
        <a:prstGeom prst="rect">
          <a:avLst/>
        </a:prstGeom>
        <a:solidFill>
          <a:schemeClr val="bg1"/>
        </a:solid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050"/>
            <a:t>For "Budget", use the amounts from the previous year's "Actual", adjusting for any planned changes.</a:t>
          </a:r>
        </a:p>
        <a:p>
          <a:r>
            <a:rPr lang="en-US" sz="1050"/>
            <a:t>The </a:t>
          </a:r>
          <a:r>
            <a:rPr lang="en-US" sz="1050" baseline="0"/>
            <a:t>point to a 3-yr budget is to determine how much to encumber (set aside) for expenses that come up once every three years. </a:t>
          </a:r>
        </a:p>
      </xdr:txBody>
    </xdr:sp>
    <xdr:clientData/>
  </xdr:oneCellAnchor>
  <xdr:oneCellAnchor>
    <xdr:from>
      <xdr:col>3</xdr:col>
      <xdr:colOff>356235</xdr:colOff>
      <xdr:row>0</xdr:row>
      <xdr:rowOff>57150</xdr:rowOff>
    </xdr:from>
    <xdr:ext cx="3589020" cy="586740"/>
    <xdr:sp macro="" textlink="">
      <xdr:nvSpPr>
        <xdr:cNvPr id="3" name="TextBox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SpPr txBox="1"/>
      </xdr:nvSpPr>
      <xdr:spPr>
        <a:xfrm>
          <a:off x="4947285" y="57150"/>
          <a:ext cx="3589020" cy="5867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50" i="1"/>
            <a:t>At the end of the year, add </a:t>
          </a:r>
          <a:r>
            <a:rPr lang="en-US" sz="1050" i="1" baseline="0"/>
            <a:t>columns for another year's projected budget, and delete the past year. Then save with a new name.  So you are always planning three years ahead. </a:t>
          </a:r>
          <a:endParaRPr lang="en-US" sz="1050" i="1"/>
        </a:p>
      </xdr:txBody>
    </xdr:sp>
    <xdr:clientData/>
  </xdr:oneCellAnchor>
  <xdr:oneCellAnchor>
    <xdr:from>
      <xdr:col>0</xdr:col>
      <xdr:colOff>160020</xdr:colOff>
      <xdr:row>51</xdr:row>
      <xdr:rowOff>167640</xdr:rowOff>
    </xdr:from>
    <xdr:ext cx="4648200" cy="202692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60020" y="9486900"/>
          <a:ext cx="4648200" cy="202692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Sheet 2 shows sample encumbrance worksheets.</a:t>
          </a:r>
          <a:r>
            <a:rPr lang="en-US" sz="1100" baseline="0">
              <a:solidFill>
                <a:schemeClr val="dk1"/>
              </a:solidFill>
              <a:latin typeface="+mn-lt"/>
              <a:ea typeface="+mn-ea"/>
              <a:cs typeface="+mn-cs"/>
            </a:rPr>
            <a:t> </a:t>
          </a:r>
          <a:endParaRPr lang="en-US" sz="1100">
            <a:solidFill>
              <a:schemeClr val="dk1"/>
            </a:solidFill>
            <a:latin typeface="+mn-lt"/>
            <a:ea typeface="+mn-ea"/>
            <a:cs typeface="+mn-cs"/>
          </a:endParaRPr>
        </a:p>
        <a:p>
          <a:r>
            <a:rPr lang="en-US" sz="1100">
              <a:solidFill>
                <a:schemeClr val="tx1"/>
              </a:solidFill>
              <a:latin typeface="+mn-lt"/>
              <a:ea typeface="+mn-ea"/>
              <a:cs typeface="+mn-cs"/>
            </a:rPr>
            <a:t>Encumbrance per year is 1/3 of the target amount.</a:t>
          </a:r>
        </a:p>
        <a:p>
          <a:r>
            <a:rPr lang="en-US" sz="1100">
              <a:solidFill>
                <a:schemeClr val="tx1"/>
              </a:solidFill>
              <a:latin typeface="+mn-lt"/>
              <a:ea typeface="+mn-ea"/>
              <a:cs typeface="+mn-cs"/>
            </a:rPr>
            <a:t>Target amount for </a:t>
          </a:r>
          <a:r>
            <a:rPr lang="en-US" sz="1100" b="1">
              <a:solidFill>
                <a:schemeClr val="tx1"/>
              </a:solidFill>
              <a:latin typeface="+mn-lt"/>
              <a:ea typeface="+mn-ea"/>
              <a:cs typeface="+mn-cs"/>
            </a:rPr>
            <a:t>Visitation </a:t>
          </a:r>
          <a:r>
            <a:rPr lang="en-US" sz="1100" b="0">
              <a:solidFill>
                <a:schemeClr val="tx1"/>
              </a:solidFill>
              <a:latin typeface="+mn-lt"/>
              <a:ea typeface="+mn-ea"/>
              <a:cs typeface="+mn-cs"/>
            </a:rPr>
            <a:t>encumbrances</a:t>
          </a:r>
          <a:r>
            <a:rPr lang="en-US" sz="1100" b="1">
              <a:solidFill>
                <a:schemeClr val="tx1"/>
              </a:solidFill>
              <a:latin typeface="+mn-lt"/>
              <a:ea typeface="+mn-ea"/>
              <a:cs typeface="+mn-cs"/>
            </a:rPr>
            <a:t> </a:t>
          </a:r>
          <a:r>
            <a:rPr lang="en-US" sz="1100">
              <a:solidFill>
                <a:schemeClr val="tx1"/>
              </a:solidFill>
              <a:latin typeface="+mn-lt"/>
              <a:ea typeface="+mn-ea"/>
              <a:cs typeface="+mn-cs"/>
            </a:rPr>
            <a:t>should include travel expenses, meals, housing, and the visitator's stipend. </a:t>
          </a:r>
        </a:p>
        <a:p>
          <a:r>
            <a:rPr lang="en-US" sz="1100"/>
            <a:t>Target amount for </a:t>
          </a:r>
          <a:r>
            <a:rPr lang="en-US" sz="1100" b="1"/>
            <a:t>Plenary Council meeting </a:t>
          </a:r>
          <a:r>
            <a:rPr lang="en-US" sz="1100" b="0"/>
            <a:t>attendance encumbrances </a:t>
          </a:r>
          <a:r>
            <a:rPr lang="en-US" sz="1100"/>
            <a:t>should include expected travel expenses, lodging, meals, and registration fees.  </a:t>
          </a:r>
        </a:p>
        <a:p>
          <a:r>
            <a:rPr lang="en-US" sz="1100" b="1"/>
            <a:t>Plenary Council meeting attendees are sent as representatives of the community and should not be expected to absorb the cost themselves</a:t>
          </a:r>
          <a:r>
            <a:rPr lang="en-US" sz="1100" b="1" baseline="0"/>
            <a:t>.</a:t>
          </a:r>
          <a:r>
            <a:rPr lang="en-US" sz="1100" baseline="0"/>
            <a:t>  Doing so means that only well-to-do members can be sent. </a:t>
          </a:r>
        </a:p>
        <a:p>
          <a:r>
            <a:rPr lang="en-US" sz="1100" baseline="0"/>
            <a:t>Communities may send additional members to the workshops if space is available.  Members who attend on their own normally pay their own way. </a:t>
          </a:r>
        </a:p>
      </xdr:txBody>
    </xdr:sp>
    <xdr:clientData/>
  </xdr:oneCellAnchor>
  <xdr:oneCellAnchor>
    <xdr:from>
      <xdr:col>0</xdr:col>
      <xdr:colOff>1411605</xdr:colOff>
      <xdr:row>4</xdr:row>
      <xdr:rowOff>177165</xdr:rowOff>
    </xdr:from>
    <xdr:ext cx="1653540" cy="264560"/>
    <xdr:sp macro="" textlink="">
      <xdr:nvSpPr>
        <xdr:cNvPr id="5" name="TextBox 4">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4000000}"/>
            </a:ext>
          </a:extLst>
        </xdr:cNvPr>
        <xdr:cNvSpPr txBox="1"/>
      </xdr:nvSpPr>
      <xdr:spPr>
        <a:xfrm>
          <a:off x="1411605" y="862965"/>
          <a:ext cx="1653540"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50" i="1"/>
            <a:t>write in the actual year --&gt;</a:t>
          </a:r>
        </a:p>
      </xdr:txBody>
    </xdr:sp>
    <xdr:clientData/>
  </xdr:oneCellAnchor>
  <xdr:oneCellAnchor>
    <xdr:from>
      <xdr:col>0</xdr:col>
      <xdr:colOff>152400</xdr:colOff>
      <xdr:row>41</xdr:row>
      <xdr:rowOff>7620</xdr:rowOff>
    </xdr:from>
    <xdr:ext cx="3200400" cy="179832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52400" y="7574280"/>
          <a:ext cx="3200400" cy="1798320"/>
        </a:xfrm>
        <a:prstGeom prst="rect">
          <a:avLst/>
        </a:prstGeom>
        <a:solidFill>
          <a:sysClr val="window" lastClr="FFFFFF"/>
        </a:solid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050"/>
            <a:t>A budget is not the same as the treasurer's records or financial report.  The budget is an estimate of how much the Council expects to take in, to spend, and needs to set aside as encumbered funds.  The budget helps the Council</a:t>
          </a:r>
          <a:r>
            <a:rPr lang="en-US" sz="1050" baseline="0"/>
            <a:t> determine what dues need to be set at and where they can cut expenses. </a:t>
          </a:r>
        </a:p>
        <a:p>
          <a:r>
            <a:rPr lang="en-US" sz="1050"/>
            <a:t>(The treasurer's records track actual income and outflow as they occur</a:t>
          </a:r>
          <a:r>
            <a:rPr lang="en-US" sz="1050" baseline="0"/>
            <a:t>.  The financial report will show income/outflow as well as how much is set aside for future expenses.) </a:t>
          </a:r>
          <a:endParaRPr lang="en-US" sz="1050"/>
        </a:p>
      </xdr:txBody>
    </xdr:sp>
    <xdr:clientData/>
  </xdr:oneCellAnchor>
  <xdr:oneCellAnchor>
    <xdr:from>
      <xdr:col>0</xdr:col>
      <xdr:colOff>24765</xdr:colOff>
      <xdr:row>0</xdr:row>
      <xdr:rowOff>60960</xdr:rowOff>
    </xdr:from>
    <xdr:ext cx="2148840" cy="784860"/>
    <xdr:sp macro="" textlink="">
      <xdr:nvSpPr>
        <xdr:cNvPr id="8" name="TextBox 7">
          <a:extLst>
            <a:ext uri="{FF2B5EF4-FFF2-40B4-BE49-F238E27FC236}">
              <a16:creationId xmlns:a16="http://schemas.microsoft.com/office/drawing/2014/main" id="{00000000-0008-0000-0000-000008000000}"/>
            </a:ext>
            <a:ext uri="{147F2762-F138-4A5C-976F-8EAC2B608ADB}">
              <a16:predDERef xmlns:a16="http://schemas.microsoft.com/office/drawing/2014/main" pred="{00000000-0008-0000-0000-000007000000}"/>
            </a:ext>
          </a:extLst>
        </xdr:cNvPr>
        <xdr:cNvSpPr txBox="1"/>
      </xdr:nvSpPr>
      <xdr:spPr>
        <a:xfrm>
          <a:off x="24765" y="60960"/>
          <a:ext cx="2148840" cy="7848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50"/>
            <a:t>"Balance"</a:t>
          </a:r>
          <a:r>
            <a:rPr lang="en-US" sz="1050" baseline="0"/>
            <a:t> </a:t>
          </a:r>
          <a:r>
            <a:rPr lang="en-US" sz="1050"/>
            <a:t>is not the bank balance, but available funds.  Do not include encumbered funds as you would in a financial report.  </a:t>
          </a:r>
        </a:p>
      </xdr:txBody>
    </xdr:sp>
    <xdr:clientData/>
  </xdr:oneCellAnchor>
  <xdr:oneCellAnchor>
    <xdr:from>
      <xdr:col>0</xdr:col>
      <xdr:colOff>1645920</xdr:colOff>
      <xdr:row>9</xdr:row>
      <xdr:rowOff>144780</xdr:rowOff>
    </xdr:from>
    <xdr:ext cx="899160" cy="58674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645920" y="2263140"/>
          <a:ext cx="899160" cy="5867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50" i="1"/>
            <a:t>Add/delete categories as needed. </a:t>
          </a:r>
        </a:p>
      </xdr:txBody>
    </xdr:sp>
    <xdr:clientData/>
  </xdr:oneCellAnchor>
  <xdr:oneCellAnchor>
    <xdr:from>
      <xdr:col>0</xdr:col>
      <xdr:colOff>1935480</xdr:colOff>
      <xdr:row>18</xdr:row>
      <xdr:rowOff>114300</xdr:rowOff>
    </xdr:from>
    <xdr:ext cx="937260" cy="58674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935480" y="3817620"/>
          <a:ext cx="937260" cy="5867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50" i="1"/>
            <a:t>Add/delete categories as needed. </a:t>
          </a:r>
        </a:p>
      </xdr:txBody>
    </xdr:sp>
    <xdr:clientData/>
  </xdr:oneCellAnchor>
  <xdr:oneCellAnchor>
    <xdr:from>
      <xdr:col>6</xdr:col>
      <xdr:colOff>251460</xdr:colOff>
      <xdr:row>22</xdr:row>
      <xdr:rowOff>137160</xdr:rowOff>
    </xdr:from>
    <xdr:ext cx="1356360" cy="117348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7063740" y="4366260"/>
          <a:ext cx="1356360" cy="117348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en-US" sz="1100"/>
            <a:t>These amounts are only for an example of 3-yr planning, </a:t>
          </a:r>
        </a:p>
        <a:p>
          <a:r>
            <a:rPr lang="en-US" sz="1100"/>
            <a:t>not a statement of what the cost actually is.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99060</xdr:colOff>
      <xdr:row>4</xdr:row>
      <xdr:rowOff>175260</xdr:rowOff>
    </xdr:from>
    <xdr:ext cx="1303020" cy="96012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751320" y="922020"/>
          <a:ext cx="1303020" cy="96012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i="1"/>
            <a:t>This example shows that they stayed in budget by reallocating funds. </a:t>
          </a:r>
        </a:p>
        <a:p>
          <a:r>
            <a:rPr lang="en-US" sz="1100" i="1"/>
            <a:t>&lt;---</a:t>
          </a:r>
          <a:endParaRPr lang="en-US" sz="1100"/>
        </a:p>
      </xdr:txBody>
    </xdr:sp>
    <xdr:clientData/>
  </xdr:oneCellAnchor>
  <xdr:oneCellAnchor>
    <xdr:from>
      <xdr:col>5</xdr:col>
      <xdr:colOff>563880</xdr:colOff>
      <xdr:row>1</xdr:row>
      <xdr:rowOff>7620</xdr:rowOff>
    </xdr:from>
    <xdr:ext cx="3093720" cy="47244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259580" y="190500"/>
          <a:ext cx="3093720" cy="47244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r>
            <a:rPr lang="en-US" sz="1100"/>
            <a:t>The amounts given here are only for illustration, </a:t>
          </a:r>
        </a:p>
        <a:p>
          <a:pPr algn="ctr"/>
          <a:r>
            <a:rPr lang="en-US" sz="1100"/>
            <a:t>not a statement of what the costs actually are.</a:t>
          </a:r>
        </a:p>
      </xdr:txBody>
    </xdr:sp>
    <xdr:clientData/>
  </xdr:oneCellAnchor>
  <xdr:twoCellAnchor>
    <xdr:from>
      <xdr:col>3</xdr:col>
      <xdr:colOff>180975</xdr:colOff>
      <xdr:row>27</xdr:row>
      <xdr:rowOff>19050</xdr:rowOff>
    </xdr:from>
    <xdr:to>
      <xdr:col>5</xdr:col>
      <xdr:colOff>561975</xdr:colOff>
      <xdr:row>32</xdr:row>
      <xdr:rowOff>47625</xdr:rowOff>
    </xdr:to>
    <xdr:sp macro="" textlink="">
      <xdr:nvSpPr>
        <xdr:cNvPr id="14" name="Up Arrow Callout 13">
          <a:extLst>
            <a:ext uri="{FF2B5EF4-FFF2-40B4-BE49-F238E27FC236}">
              <a16:creationId xmlns:a16="http://schemas.microsoft.com/office/drawing/2014/main" id="{00000000-0008-0000-0100-00000E000000}"/>
            </a:ext>
            <a:ext uri="{147F2762-F138-4A5C-976F-8EAC2B608ADB}">
              <a16:predDERef xmlns:a16="http://schemas.microsoft.com/office/drawing/2014/main" pred="{00000000-0008-0000-0100-000003000000}"/>
            </a:ext>
          </a:extLst>
        </xdr:cNvPr>
        <xdr:cNvSpPr/>
      </xdr:nvSpPr>
      <xdr:spPr>
        <a:xfrm>
          <a:off x="2324100" y="5286375"/>
          <a:ext cx="1809750" cy="933450"/>
        </a:xfrm>
        <a:prstGeom prst="upArrowCallout">
          <a:avLst>
            <a:gd name="adj1" fmla="val 8547"/>
            <a:gd name="adj2" fmla="val 10470"/>
            <a:gd name="adj3" fmla="val 8761"/>
            <a:gd name="adj4" fmla="val 84635"/>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latin typeface="+mn-lt"/>
              <a:ea typeface="+mn-ea"/>
              <a:cs typeface="+mn-cs"/>
            </a:rPr>
            <a:t>This is the money set aside since the last Plenary Council meeting, two years' worth. </a:t>
          </a:r>
          <a:endParaRPr lang="en-US" sz="1100"/>
        </a:p>
      </xdr:txBody>
    </xdr:sp>
    <xdr:clientData/>
  </xdr:twoCellAnchor>
  <xdr:twoCellAnchor>
    <xdr:from>
      <xdr:col>6</xdr:col>
      <xdr:colOff>320040</xdr:colOff>
      <xdr:row>27</xdr:row>
      <xdr:rowOff>53340</xdr:rowOff>
    </xdr:from>
    <xdr:to>
      <xdr:col>8</xdr:col>
      <xdr:colOff>358140</xdr:colOff>
      <xdr:row>31</xdr:row>
      <xdr:rowOff>83820</xdr:rowOff>
    </xdr:to>
    <xdr:sp macro="" textlink="">
      <xdr:nvSpPr>
        <xdr:cNvPr id="15" name="Up Arrow Callout 14">
          <a:extLst>
            <a:ext uri="{FF2B5EF4-FFF2-40B4-BE49-F238E27FC236}">
              <a16:creationId xmlns:a16="http://schemas.microsoft.com/office/drawing/2014/main" id="{00000000-0008-0000-0100-00000F000000}"/>
            </a:ext>
            <a:ext uri="{147F2762-F138-4A5C-976F-8EAC2B608ADB}">
              <a16:predDERef xmlns:a16="http://schemas.microsoft.com/office/drawing/2014/main" pred="{00000000-0008-0000-0100-00000E000000}"/>
            </a:ext>
          </a:extLst>
        </xdr:cNvPr>
        <xdr:cNvSpPr/>
      </xdr:nvSpPr>
      <xdr:spPr>
        <a:xfrm>
          <a:off x="4606290" y="5320665"/>
          <a:ext cx="1466850" cy="754380"/>
        </a:xfrm>
        <a:prstGeom prst="upArrowCallout">
          <a:avLst>
            <a:gd name="adj1" fmla="val 8000"/>
            <a:gd name="adj2" fmla="val 10833"/>
            <a:gd name="adj3" fmla="val 8333"/>
            <a:gd name="adj4" fmla="val 8497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sz="1100"/>
            <a:t>A</a:t>
          </a:r>
          <a:r>
            <a:rPr lang="en-US" sz="1100" baseline="0"/>
            <a:t> new target amount will be set after the 2020 event.</a:t>
          </a:r>
          <a:endParaRPr lang="en-US" sz="1100"/>
        </a:p>
      </xdr:txBody>
    </xdr:sp>
    <xdr:clientData/>
  </xdr:twoCellAnchor>
  <xdr:twoCellAnchor>
    <xdr:from>
      <xdr:col>4</xdr:col>
      <xdr:colOff>342900</xdr:colOff>
      <xdr:row>14</xdr:row>
      <xdr:rowOff>83820</xdr:rowOff>
    </xdr:from>
    <xdr:to>
      <xdr:col>8</xdr:col>
      <xdr:colOff>487680</xdr:colOff>
      <xdr:row>17</xdr:row>
      <xdr:rowOff>167640</xdr:rowOff>
    </xdr:to>
    <xdr:sp macro="" textlink="">
      <xdr:nvSpPr>
        <xdr:cNvPr id="2052" name="Text Box 4">
          <a:extLst>
            <a:ext uri="{FF2B5EF4-FFF2-40B4-BE49-F238E27FC236}">
              <a16:creationId xmlns:a16="http://schemas.microsoft.com/office/drawing/2014/main" id="{00000000-0008-0000-0100-000004080000}"/>
            </a:ext>
          </a:extLst>
        </xdr:cNvPr>
        <xdr:cNvSpPr txBox="1">
          <a:spLocks noChangeArrowheads="1"/>
        </xdr:cNvSpPr>
      </xdr:nvSpPr>
      <xdr:spPr bwMode="auto">
        <a:xfrm>
          <a:off x="3299460" y="2659380"/>
          <a:ext cx="3101340" cy="632460"/>
        </a:xfrm>
        <a:prstGeom prst="rect">
          <a:avLst/>
        </a:prstGeom>
        <a:solidFill>
          <a:sysClr val="window" lastClr="FFFFFF"/>
        </a:solidFill>
        <a:ln w="12700">
          <a:solidFill>
            <a:sysClr val="windowText" lastClr="000000"/>
          </a:solidFill>
          <a:miter lim="800000"/>
          <a:headEnd/>
          <a:tailEnd/>
        </a:ln>
      </xdr:spPr>
      <xdr:txBody>
        <a:bodyPr vertOverflow="clip" wrap="square" lIns="36576" tIns="32004" rIns="0" bIns="0" anchor="ctr" upright="1"/>
        <a:lstStyle/>
        <a:p>
          <a:pPr algn="ctr" rtl="0">
            <a:defRPr sz="1000"/>
          </a:pPr>
          <a:r>
            <a:rPr lang="en-US" sz="1100" b="0" i="0" u="none" strike="noStrike" baseline="0">
              <a:solidFill>
                <a:srgbClr val="000000"/>
              </a:solidFill>
              <a:latin typeface="Calibri"/>
            </a:rPr>
            <a:t>The sheet below would be for 2019 use.  Note that the </a:t>
          </a:r>
          <a:r>
            <a:rPr lang="en-US" sz="1000" b="0" i="0" baseline="0">
              <a:latin typeface="+mn-lt"/>
              <a:ea typeface="+mn-ea"/>
              <a:cs typeface="+mn-cs"/>
            </a:rPr>
            <a:t>Council decided to increase the amount to set aside </a:t>
          </a:r>
          <a:r>
            <a:rPr lang="en-US" sz="1100" b="0" i="0" u="none" strike="noStrike" baseline="0">
              <a:solidFill>
                <a:srgbClr val="000000"/>
              </a:solidFill>
              <a:latin typeface="Calibri"/>
            </a:rPr>
            <a:t>for the next visitation. </a:t>
          </a:r>
        </a:p>
      </xdr:txBody>
    </xdr:sp>
    <xdr:clientData/>
  </xdr:twoCellAnchor>
  <xdr:twoCellAnchor>
    <xdr:from>
      <xdr:col>5</xdr:col>
      <xdr:colOff>251460</xdr:colOff>
      <xdr:row>18</xdr:row>
      <xdr:rowOff>0</xdr:rowOff>
    </xdr:from>
    <xdr:to>
      <xdr:col>5</xdr:col>
      <xdr:colOff>426720</xdr:colOff>
      <xdr:row>18</xdr:row>
      <xdr:rowOff>175260</xdr:rowOff>
    </xdr:to>
    <xdr:sp macro="" textlink="">
      <xdr:nvSpPr>
        <xdr:cNvPr id="23" name="Down Arrow 22">
          <a:extLst>
            <a:ext uri="{FF2B5EF4-FFF2-40B4-BE49-F238E27FC236}">
              <a16:creationId xmlns:a16="http://schemas.microsoft.com/office/drawing/2014/main" id="{00000000-0008-0000-0100-000017000000}"/>
            </a:ext>
          </a:extLst>
        </xdr:cNvPr>
        <xdr:cNvSpPr/>
      </xdr:nvSpPr>
      <xdr:spPr>
        <a:xfrm>
          <a:off x="3947160" y="3307080"/>
          <a:ext cx="175260" cy="175260"/>
        </a:xfrm>
        <a:prstGeom prst="downArrow">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46"/>
  <sheetViews>
    <sheetView tabSelected="1" workbookViewId="0">
      <selection activeCell="C25" sqref="C25"/>
    </sheetView>
  </sheetViews>
  <sheetFormatPr defaultColWidth="8.7109375" defaultRowHeight="12.75" x14ac:dyDescent="0.2"/>
  <cols>
    <col min="1" max="1" width="48.28515625" style="25" customWidth="1"/>
    <col min="2" max="2" width="10.28515625" style="25" customWidth="1"/>
    <col min="3" max="3" width="10.28515625" style="26" customWidth="1"/>
    <col min="4" max="4" width="11.140625" style="25" customWidth="1"/>
    <col min="5" max="5" width="10.140625" style="25" customWidth="1"/>
    <col min="6" max="6" width="9.28515625" style="25" customWidth="1"/>
    <col min="7" max="7" width="10.85546875" style="25" customWidth="1"/>
    <col min="8" max="9" width="9.28515625" style="25" customWidth="1"/>
    <col min="10" max="16384" width="8.7109375" style="25"/>
  </cols>
  <sheetData>
    <row r="2" spans="1:9" ht="15" x14ac:dyDescent="0.25">
      <c r="B2" s="80" t="s">
        <v>0</v>
      </c>
    </row>
    <row r="3" spans="1:9" x14ac:dyDescent="0.2">
      <c r="B3" s="79" t="s">
        <v>1</v>
      </c>
    </row>
    <row r="4" spans="1:9" x14ac:dyDescent="0.2">
      <c r="B4" s="79" t="s">
        <v>2</v>
      </c>
      <c r="C4" s="25"/>
    </row>
    <row r="5" spans="1:9" ht="38.25" x14ac:dyDescent="0.2">
      <c r="A5" s="27"/>
      <c r="B5" s="76" t="s">
        <v>3</v>
      </c>
      <c r="C5" s="78" t="s">
        <v>4</v>
      </c>
      <c r="D5" s="107" t="s">
        <v>5</v>
      </c>
      <c r="E5" s="76" t="s">
        <v>6</v>
      </c>
      <c r="F5" s="78" t="s">
        <v>7</v>
      </c>
      <c r="G5" s="107" t="s">
        <v>8</v>
      </c>
      <c r="H5" s="76" t="s">
        <v>9</v>
      </c>
      <c r="I5" s="77" t="s">
        <v>10</v>
      </c>
    </row>
    <row r="6" spans="1:9" x14ac:dyDescent="0.2">
      <c r="A6" s="106" t="s">
        <v>11</v>
      </c>
      <c r="B6" s="28">
        <v>0</v>
      </c>
      <c r="C6" s="29"/>
      <c r="D6" s="108"/>
      <c r="E6" s="28">
        <v>0</v>
      </c>
      <c r="F6" s="29"/>
      <c r="G6" s="108"/>
      <c r="H6" s="28">
        <v>0</v>
      </c>
      <c r="I6" s="30"/>
    </row>
    <row r="7" spans="1:9" x14ac:dyDescent="0.2">
      <c r="A7" s="31" t="s">
        <v>12</v>
      </c>
      <c r="B7" s="32"/>
      <c r="C7" s="32"/>
      <c r="D7" s="33"/>
      <c r="E7" s="34"/>
      <c r="F7" s="34"/>
      <c r="G7" s="33"/>
      <c r="H7" s="34"/>
      <c r="I7" s="35"/>
    </row>
    <row r="8" spans="1:9" x14ac:dyDescent="0.2">
      <c r="A8" s="36" t="s">
        <v>13</v>
      </c>
      <c r="B8" s="37"/>
      <c r="C8" s="38"/>
      <c r="D8" s="39"/>
      <c r="E8" s="37"/>
      <c r="F8" s="38"/>
      <c r="G8" s="39"/>
      <c r="H8" s="37"/>
      <c r="I8" s="40"/>
    </row>
    <row r="9" spans="1:9" x14ac:dyDescent="0.2">
      <c r="A9" s="36" t="s">
        <v>14</v>
      </c>
      <c r="B9" s="41"/>
      <c r="C9" s="42"/>
      <c r="D9" s="39"/>
      <c r="E9" s="41"/>
      <c r="F9" s="42"/>
      <c r="G9" s="39"/>
      <c r="H9" s="41"/>
      <c r="I9" s="43"/>
    </row>
    <row r="10" spans="1:9" x14ac:dyDescent="0.2">
      <c r="A10" s="36" t="s">
        <v>15</v>
      </c>
      <c r="B10" s="41"/>
      <c r="C10" s="42"/>
      <c r="D10" s="39"/>
      <c r="E10" s="41"/>
      <c r="F10" s="42"/>
      <c r="G10" s="39"/>
      <c r="H10" s="41"/>
      <c r="I10" s="43"/>
    </row>
    <row r="11" spans="1:9" x14ac:dyDescent="0.2">
      <c r="A11" s="36" t="s">
        <v>16</v>
      </c>
      <c r="B11" s="41"/>
      <c r="C11" s="42"/>
      <c r="D11" s="39"/>
      <c r="E11" s="41"/>
      <c r="F11" s="42"/>
      <c r="G11" s="39"/>
      <c r="H11" s="41"/>
      <c r="I11" s="43"/>
    </row>
    <row r="12" spans="1:9" x14ac:dyDescent="0.2">
      <c r="A12" s="36" t="s">
        <v>17</v>
      </c>
      <c r="B12" s="41"/>
      <c r="C12" s="42"/>
      <c r="D12" s="39"/>
      <c r="E12" s="41"/>
      <c r="F12" s="42"/>
      <c r="G12" s="39"/>
      <c r="H12" s="41"/>
      <c r="I12" s="43"/>
    </row>
    <row r="13" spans="1:9" x14ac:dyDescent="0.2">
      <c r="A13" s="36" t="s">
        <v>18</v>
      </c>
      <c r="B13" s="41"/>
      <c r="C13" s="42"/>
      <c r="D13" s="39"/>
      <c r="E13" s="41"/>
      <c r="F13" s="42"/>
      <c r="G13" s="39"/>
      <c r="H13" s="41"/>
      <c r="I13" s="43"/>
    </row>
    <row r="14" spans="1:9" x14ac:dyDescent="0.2">
      <c r="A14" s="36" t="s">
        <v>19</v>
      </c>
      <c r="B14" s="41"/>
      <c r="C14" s="44"/>
      <c r="D14" s="39"/>
      <c r="E14" s="41"/>
      <c r="F14" s="42"/>
      <c r="G14" s="39"/>
      <c r="H14" s="41"/>
      <c r="I14" s="43"/>
    </row>
    <row r="15" spans="1:9" ht="13.5" thickBot="1" x14ac:dyDescent="0.25">
      <c r="A15" s="45" t="s">
        <v>20</v>
      </c>
      <c r="B15" s="46">
        <f>SUM(B8:B14)</f>
        <v>0</v>
      </c>
      <c r="C15" s="47">
        <f>SUM(C8:C14)</f>
        <v>0</v>
      </c>
      <c r="D15" s="48"/>
      <c r="E15" s="49">
        <f>SUM(E8:E14)</f>
        <v>0</v>
      </c>
      <c r="F15" s="49">
        <f>SUM(F8:F14)</f>
        <v>0</v>
      </c>
      <c r="G15" s="48"/>
      <c r="H15" s="49">
        <f>SUM(H8:H14)</f>
        <v>0</v>
      </c>
      <c r="I15" s="50">
        <f>SUM(I8:I14)</f>
        <v>0</v>
      </c>
    </row>
    <row r="16" spans="1:9" x14ac:dyDescent="0.2">
      <c r="A16" s="51" t="s">
        <v>21</v>
      </c>
      <c r="B16" s="52"/>
      <c r="C16" s="53"/>
      <c r="D16" s="33"/>
      <c r="E16" s="34"/>
      <c r="F16" s="34"/>
      <c r="G16" s="33"/>
      <c r="H16" s="34"/>
      <c r="I16" s="35"/>
    </row>
    <row r="17" spans="1:9" x14ac:dyDescent="0.2">
      <c r="A17" s="36" t="s">
        <v>22</v>
      </c>
      <c r="B17" s="54"/>
      <c r="C17" s="55"/>
      <c r="D17" s="39"/>
      <c r="E17" s="54"/>
      <c r="F17" s="55"/>
      <c r="G17" s="39"/>
      <c r="H17" s="54"/>
      <c r="I17" s="56"/>
    </row>
    <row r="18" spans="1:9" x14ac:dyDescent="0.2">
      <c r="A18" s="36" t="s">
        <v>23</v>
      </c>
      <c r="B18" s="54"/>
      <c r="C18" s="55"/>
      <c r="D18" s="39"/>
      <c r="E18" s="54"/>
      <c r="F18" s="55"/>
      <c r="G18" s="39"/>
      <c r="H18" s="54"/>
      <c r="I18" s="56"/>
    </row>
    <row r="19" spans="1:9" x14ac:dyDescent="0.2">
      <c r="A19" s="36" t="s">
        <v>24</v>
      </c>
      <c r="B19" s="54"/>
      <c r="C19" s="55"/>
      <c r="D19" s="39"/>
      <c r="E19" s="54"/>
      <c r="F19" s="55"/>
      <c r="G19" s="39"/>
      <c r="H19" s="54"/>
      <c r="I19" s="56"/>
    </row>
    <row r="20" spans="1:9" x14ac:dyDescent="0.2">
      <c r="A20" s="36" t="s">
        <v>25</v>
      </c>
      <c r="B20" s="54"/>
      <c r="C20" s="55"/>
      <c r="D20" s="39"/>
      <c r="E20" s="54"/>
      <c r="F20" s="55"/>
      <c r="G20" s="39"/>
      <c r="H20" s="54"/>
      <c r="I20" s="56"/>
    </row>
    <row r="21" spans="1:9" x14ac:dyDescent="0.2">
      <c r="A21" s="36" t="s">
        <v>26</v>
      </c>
      <c r="B21" s="54"/>
      <c r="C21" s="55"/>
      <c r="D21" s="39"/>
      <c r="E21" s="54"/>
      <c r="F21" s="55"/>
      <c r="G21" s="39"/>
      <c r="H21" s="54"/>
      <c r="I21" s="56"/>
    </row>
    <row r="22" spans="1:9" x14ac:dyDescent="0.2">
      <c r="A22" s="36" t="s">
        <v>27</v>
      </c>
      <c r="B22" s="54"/>
      <c r="C22" s="55"/>
      <c r="D22" s="39"/>
      <c r="E22" s="54"/>
      <c r="F22" s="55"/>
      <c r="G22" s="39"/>
      <c r="H22" s="54"/>
      <c r="I22" s="56"/>
    </row>
    <row r="23" spans="1:9" x14ac:dyDescent="0.2">
      <c r="A23" s="36" t="s">
        <v>28</v>
      </c>
      <c r="B23" s="54"/>
      <c r="C23" s="55"/>
      <c r="D23" s="39"/>
      <c r="E23" s="54"/>
      <c r="F23" s="55"/>
      <c r="G23" s="39"/>
      <c r="H23" s="54"/>
      <c r="I23" s="56"/>
    </row>
    <row r="24" spans="1:9" x14ac:dyDescent="0.2">
      <c r="A24" s="36" t="s">
        <v>29</v>
      </c>
      <c r="B24" s="54"/>
      <c r="C24" s="55"/>
      <c r="D24" s="39"/>
      <c r="E24" s="54"/>
      <c r="F24" s="55"/>
      <c r="G24" s="39"/>
      <c r="H24" s="54"/>
      <c r="I24" s="56"/>
    </row>
    <row r="25" spans="1:9" x14ac:dyDescent="0.2">
      <c r="A25" s="36" t="s">
        <v>30</v>
      </c>
      <c r="B25" s="54"/>
      <c r="C25" s="55"/>
      <c r="D25" s="39"/>
      <c r="E25" s="54"/>
      <c r="F25" s="55"/>
      <c r="G25" s="39"/>
      <c r="H25" s="54"/>
      <c r="I25" s="56"/>
    </row>
    <row r="26" spans="1:9" x14ac:dyDescent="0.2">
      <c r="A26" s="36" t="s">
        <v>31</v>
      </c>
      <c r="B26" s="54"/>
      <c r="C26" s="55"/>
      <c r="D26" s="39"/>
      <c r="E26" s="54"/>
      <c r="F26" s="55"/>
      <c r="G26" s="39"/>
      <c r="H26" s="54"/>
      <c r="I26" s="56"/>
    </row>
    <row r="27" spans="1:9" x14ac:dyDescent="0.2">
      <c r="A27" s="36" t="s">
        <v>32</v>
      </c>
      <c r="B27" s="54"/>
      <c r="C27" s="55"/>
      <c r="D27" s="39"/>
      <c r="E27" s="54"/>
      <c r="F27" s="55"/>
      <c r="G27" s="39"/>
      <c r="H27" s="54"/>
      <c r="I27" s="56"/>
    </row>
    <row r="28" spans="1:9" x14ac:dyDescent="0.2">
      <c r="A28" s="36" t="s">
        <v>33</v>
      </c>
      <c r="B28" s="54"/>
      <c r="C28" s="55"/>
      <c r="D28" s="39"/>
      <c r="E28" s="54"/>
      <c r="F28" s="55"/>
      <c r="G28" s="39"/>
      <c r="H28" s="54"/>
      <c r="I28" s="56"/>
    </row>
    <row r="29" spans="1:9" x14ac:dyDescent="0.2">
      <c r="A29" s="36" t="s">
        <v>34</v>
      </c>
      <c r="B29" s="54"/>
      <c r="C29" s="55"/>
      <c r="D29" s="39"/>
      <c r="E29" s="54"/>
      <c r="F29" s="55"/>
      <c r="G29" s="39"/>
      <c r="H29" s="54"/>
      <c r="I29" s="56"/>
    </row>
    <row r="30" spans="1:9" x14ac:dyDescent="0.2">
      <c r="A30" s="36" t="s">
        <v>35</v>
      </c>
      <c r="B30" s="54"/>
      <c r="C30" s="55"/>
      <c r="D30" s="57"/>
      <c r="E30" s="54"/>
      <c r="F30" s="55"/>
      <c r="G30" s="57"/>
      <c r="H30" s="54"/>
      <c r="I30" s="56"/>
    </row>
    <row r="31" spans="1:9" x14ac:dyDescent="0.2">
      <c r="A31" s="36" t="s">
        <v>36</v>
      </c>
      <c r="B31" s="58">
        <v>166</v>
      </c>
      <c r="C31" s="58"/>
      <c r="D31" s="57"/>
      <c r="E31" s="58">
        <v>166</v>
      </c>
      <c r="F31" s="55"/>
      <c r="G31" s="57"/>
      <c r="H31" s="58">
        <v>168</v>
      </c>
      <c r="I31" s="56"/>
    </row>
    <row r="32" spans="1:9" x14ac:dyDescent="0.2">
      <c r="A32" s="36" t="s">
        <v>37</v>
      </c>
      <c r="B32" s="54">
        <v>545</v>
      </c>
      <c r="C32" s="55"/>
      <c r="D32" s="57"/>
      <c r="E32" s="54">
        <v>540</v>
      </c>
      <c r="F32" s="55"/>
      <c r="G32" s="57"/>
      <c r="H32" s="54">
        <v>540</v>
      </c>
      <c r="I32" s="56"/>
    </row>
    <row r="33" spans="1:9" x14ac:dyDescent="0.2">
      <c r="A33" s="36" t="s">
        <v>19</v>
      </c>
      <c r="B33" s="54"/>
      <c r="C33" s="55"/>
      <c r="D33" s="39"/>
      <c r="E33" s="54"/>
      <c r="F33" s="55"/>
      <c r="G33" s="39"/>
      <c r="H33" s="54"/>
      <c r="I33" s="56"/>
    </row>
    <row r="34" spans="1:9" x14ac:dyDescent="0.2">
      <c r="A34" s="59" t="s">
        <v>38</v>
      </c>
      <c r="B34" s="60">
        <f>SUM(B17:B33)</f>
        <v>711</v>
      </c>
      <c r="C34" s="61">
        <f>SUM(C17:C33)</f>
        <v>0</v>
      </c>
      <c r="D34" s="62"/>
      <c r="E34" s="63">
        <f>SUM(E17:E33)</f>
        <v>706</v>
      </c>
      <c r="F34" s="63">
        <f>SUM(F17:F33)</f>
        <v>0</v>
      </c>
      <c r="G34" s="62"/>
      <c r="H34" s="63">
        <f>SUM(H17:H33)</f>
        <v>708</v>
      </c>
      <c r="I34" s="64">
        <f>SUM(I17:I33)</f>
        <v>0</v>
      </c>
    </row>
    <row r="35" spans="1:9" x14ac:dyDescent="0.2">
      <c r="A35" s="112" t="s">
        <v>39</v>
      </c>
      <c r="B35" s="65"/>
      <c r="C35" s="66"/>
      <c r="D35" s="109" t="s">
        <v>40</v>
      </c>
      <c r="E35" s="67"/>
      <c r="F35" s="67"/>
      <c r="G35" s="109" t="s">
        <v>41</v>
      </c>
      <c r="H35" s="67"/>
      <c r="I35" s="68"/>
    </row>
    <row r="36" spans="1:9" x14ac:dyDescent="0.2">
      <c r="A36" s="113"/>
      <c r="B36" s="67"/>
      <c r="C36" s="69"/>
      <c r="D36" s="108"/>
      <c r="E36" s="67"/>
      <c r="F36" s="67"/>
      <c r="G36" s="109"/>
      <c r="H36" s="67"/>
      <c r="I36" s="68"/>
    </row>
    <row r="37" spans="1:9" x14ac:dyDescent="0.2">
      <c r="A37" s="114"/>
      <c r="B37" s="70">
        <f>B6+B15-B34</f>
        <v>-711</v>
      </c>
      <c r="C37" s="70">
        <f>C6+C15-C34</f>
        <v>0</v>
      </c>
      <c r="D37" s="110"/>
      <c r="E37" s="70">
        <f>E6+E15-E34</f>
        <v>-706</v>
      </c>
      <c r="F37" s="70">
        <f>F6+F15-F34</f>
        <v>0</v>
      </c>
      <c r="G37" s="111"/>
      <c r="H37" s="70">
        <f>H6+H15-H34</f>
        <v>-708</v>
      </c>
      <c r="I37" s="71">
        <f>I6+I15-I34</f>
        <v>0</v>
      </c>
    </row>
    <row r="38" spans="1:9" x14ac:dyDescent="0.2">
      <c r="A38" s="72"/>
    </row>
    <row r="39" spans="1:9" x14ac:dyDescent="0.2">
      <c r="A39" s="72"/>
    </row>
    <row r="40" spans="1:9" x14ac:dyDescent="0.2">
      <c r="A40" s="88" t="s">
        <v>42</v>
      </c>
    </row>
    <row r="41" spans="1:9" x14ac:dyDescent="0.2">
      <c r="H41" s="26"/>
    </row>
    <row r="42" spans="1:9" x14ac:dyDescent="0.2">
      <c r="H42" s="26"/>
    </row>
    <row r="43" spans="1:9" x14ac:dyDescent="0.2">
      <c r="H43" s="75"/>
    </row>
    <row r="44" spans="1:9" x14ac:dyDescent="0.2">
      <c r="H44" s="75"/>
    </row>
    <row r="45" spans="1:9" x14ac:dyDescent="0.2">
      <c r="H45" s="75"/>
    </row>
    <row r="46" spans="1:9" x14ac:dyDescent="0.2">
      <c r="A46" s="73"/>
    </row>
  </sheetData>
  <mergeCells count="5">
    <mergeCell ref="D5:D6"/>
    <mergeCell ref="G5:G6"/>
    <mergeCell ref="D35:D37"/>
    <mergeCell ref="G35:G37"/>
    <mergeCell ref="A35:A37"/>
  </mergeCells>
  <pageMargins left="0.1" right="0.1" top="0.21" bottom="0.1" header="0.3"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32"/>
  <sheetViews>
    <sheetView workbookViewId="0">
      <selection activeCell="C30" sqref="C30"/>
    </sheetView>
  </sheetViews>
  <sheetFormatPr defaultColWidth="10.7109375" defaultRowHeight="15" x14ac:dyDescent="0.25"/>
  <sheetData>
    <row r="2" spans="1:9" ht="15.75" x14ac:dyDescent="0.25">
      <c r="A2" s="9" t="s">
        <v>43</v>
      </c>
      <c r="B2" s="9"/>
    </row>
    <row r="3" spans="1:9" x14ac:dyDescent="0.25">
      <c r="A3" t="s">
        <v>44</v>
      </c>
    </row>
    <row r="5" spans="1:9" x14ac:dyDescent="0.25">
      <c r="A5" s="18" t="s">
        <v>45</v>
      </c>
      <c r="B5" s="1"/>
      <c r="C5" s="1"/>
      <c r="D5" s="2"/>
      <c r="F5" s="18" t="s">
        <v>46</v>
      </c>
      <c r="G5" s="20"/>
      <c r="H5" s="23" t="s">
        <v>47</v>
      </c>
      <c r="I5" s="24" t="s">
        <v>48</v>
      </c>
    </row>
    <row r="6" spans="1:9" x14ac:dyDescent="0.25">
      <c r="A6" s="8" t="s">
        <v>49</v>
      </c>
      <c r="D6" s="4"/>
      <c r="F6" s="85" t="s">
        <v>50</v>
      </c>
      <c r="G6" s="86"/>
      <c r="H6" s="82">
        <v>300</v>
      </c>
      <c r="I6" s="83">
        <v>300</v>
      </c>
    </row>
    <row r="7" spans="1:9" x14ac:dyDescent="0.25">
      <c r="A7" s="13"/>
      <c r="C7" s="21" t="s">
        <v>47</v>
      </c>
      <c r="D7" s="22" t="s">
        <v>48</v>
      </c>
      <c r="E7" s="12"/>
      <c r="F7" s="85" t="s">
        <v>51</v>
      </c>
      <c r="G7" s="86"/>
      <c r="H7" s="82">
        <v>0</v>
      </c>
      <c r="I7" s="83">
        <v>0</v>
      </c>
    </row>
    <row r="8" spans="1:9" x14ac:dyDescent="0.25">
      <c r="A8" s="81" t="s">
        <v>52</v>
      </c>
      <c r="B8" s="82"/>
      <c r="C8" s="82">
        <v>700</v>
      </c>
      <c r="D8" s="83"/>
      <c r="E8" s="12"/>
      <c r="F8" s="85" t="s">
        <v>53</v>
      </c>
      <c r="G8" s="86"/>
      <c r="H8" s="82">
        <v>100</v>
      </c>
      <c r="I8" s="83">
        <v>125</v>
      </c>
    </row>
    <row r="9" spans="1:9" x14ac:dyDescent="0.25">
      <c r="A9" s="81" t="s">
        <v>54</v>
      </c>
      <c r="B9" s="82"/>
      <c r="C9" s="82">
        <v>50</v>
      </c>
      <c r="D9" s="83"/>
      <c r="E9" s="12"/>
      <c r="F9" s="85" t="s">
        <v>55</v>
      </c>
      <c r="G9" s="86"/>
      <c r="H9" s="87">
        <v>100</v>
      </c>
      <c r="I9" s="83">
        <v>75</v>
      </c>
    </row>
    <row r="10" spans="1:9" x14ac:dyDescent="0.25">
      <c r="A10" s="81" t="s">
        <v>53</v>
      </c>
      <c r="B10" s="82"/>
      <c r="C10" s="82">
        <v>75</v>
      </c>
      <c r="D10" s="83"/>
      <c r="E10" s="12"/>
      <c r="F10" s="85"/>
      <c r="G10" s="86" t="s">
        <v>56</v>
      </c>
      <c r="H10" s="84">
        <f>SUM(H6:H9)</f>
        <v>500</v>
      </c>
      <c r="I10" s="83">
        <f>SUM(I6:I9)</f>
        <v>500</v>
      </c>
    </row>
    <row r="11" spans="1:9" x14ac:dyDescent="0.25">
      <c r="A11" s="81" t="s">
        <v>57</v>
      </c>
      <c r="B11" s="82"/>
      <c r="C11" s="84">
        <v>600</v>
      </c>
      <c r="D11" s="83"/>
      <c r="E11" s="12"/>
      <c r="F11" s="3"/>
      <c r="H11" s="14"/>
      <c r="I11" s="11"/>
    </row>
    <row r="12" spans="1:9" x14ac:dyDescent="0.25">
      <c r="A12" s="81" t="s">
        <v>58</v>
      </c>
      <c r="B12" s="82"/>
      <c r="C12" s="84">
        <v>200</v>
      </c>
      <c r="D12" s="83"/>
      <c r="E12" s="12"/>
      <c r="F12" s="3" t="s">
        <v>59</v>
      </c>
      <c r="H12" s="14"/>
      <c r="I12" s="11"/>
    </row>
    <row r="13" spans="1:9" x14ac:dyDescent="0.25">
      <c r="A13" s="81"/>
      <c r="B13" s="82" t="s">
        <v>56</v>
      </c>
      <c r="C13" s="84">
        <f>SUM(C8:C12)</f>
        <v>1625</v>
      </c>
      <c r="D13" s="83"/>
      <c r="E13" s="12"/>
      <c r="F13" s="5" t="s">
        <v>60</v>
      </c>
      <c r="G13" s="6"/>
      <c r="H13" s="15"/>
      <c r="I13" s="16"/>
    </row>
    <row r="14" spans="1:9" x14ac:dyDescent="0.25">
      <c r="A14" s="13"/>
      <c r="B14" s="12"/>
      <c r="C14" s="14"/>
      <c r="D14" s="11"/>
      <c r="E14" s="12"/>
    </row>
    <row r="15" spans="1:9" x14ac:dyDescent="0.25">
      <c r="A15" s="13" t="s">
        <v>59</v>
      </c>
      <c r="B15" s="10"/>
      <c r="C15" s="14"/>
      <c r="D15" s="11"/>
    </row>
    <row r="16" spans="1:9" x14ac:dyDescent="0.25">
      <c r="A16" s="19" t="s">
        <v>60</v>
      </c>
      <c r="B16" s="6"/>
      <c r="C16" s="6"/>
      <c r="D16" s="7"/>
    </row>
    <row r="17" spans="1:11" x14ac:dyDescent="0.25">
      <c r="F17" s="10"/>
    </row>
    <row r="19" spans="1:11" ht="15.75" x14ac:dyDescent="0.25">
      <c r="A19" s="9" t="s">
        <v>61</v>
      </c>
    </row>
    <row r="20" spans="1:11" x14ac:dyDescent="0.25">
      <c r="A20" s="25"/>
      <c r="B20" s="25"/>
      <c r="C20" s="25"/>
      <c r="D20" s="100"/>
      <c r="E20" s="92">
        <v>2019</v>
      </c>
      <c r="F20" s="99" t="s">
        <v>62</v>
      </c>
      <c r="G20" s="92">
        <v>2019</v>
      </c>
      <c r="H20" s="92">
        <v>2020</v>
      </c>
      <c r="I20" s="92">
        <v>2020</v>
      </c>
      <c r="J20" s="92">
        <v>2021</v>
      </c>
      <c r="K20" s="92">
        <v>2021</v>
      </c>
    </row>
    <row r="21" spans="1:11" ht="26.25" thickBot="1" x14ac:dyDescent="0.3">
      <c r="A21" s="25"/>
      <c r="B21" s="25"/>
      <c r="C21" s="25"/>
      <c r="D21" s="101" t="s">
        <v>63</v>
      </c>
      <c r="E21" s="93" t="s">
        <v>64</v>
      </c>
      <c r="F21" s="101" t="s">
        <v>63</v>
      </c>
      <c r="G21" s="93" t="s">
        <v>65</v>
      </c>
      <c r="H21" s="93" t="s">
        <v>64</v>
      </c>
      <c r="I21" s="93" t="s">
        <v>66</v>
      </c>
      <c r="J21" s="93" t="s">
        <v>64</v>
      </c>
      <c r="K21" s="93" t="s">
        <v>66</v>
      </c>
    </row>
    <row r="22" spans="1:11" ht="16.5" thickTop="1" thickBot="1" x14ac:dyDescent="0.3">
      <c r="A22" s="121" t="s">
        <v>67</v>
      </c>
      <c r="B22" s="122"/>
      <c r="C22" s="123"/>
      <c r="D22" s="102">
        <v>500</v>
      </c>
      <c r="E22" s="91">
        <v>500</v>
      </c>
      <c r="F22" s="98">
        <v>525</v>
      </c>
      <c r="G22" s="91">
        <v>175</v>
      </c>
      <c r="H22" s="91">
        <v>175</v>
      </c>
      <c r="I22" s="91">
        <v>175</v>
      </c>
      <c r="J22" s="91">
        <v>350</v>
      </c>
      <c r="K22" s="91">
        <v>175</v>
      </c>
    </row>
    <row r="23" spans="1:11" x14ac:dyDescent="0.25">
      <c r="A23" s="90"/>
      <c r="B23" s="90"/>
      <c r="C23" s="90"/>
      <c r="D23" s="97"/>
      <c r="E23" s="75"/>
      <c r="F23" s="75"/>
      <c r="G23" s="75"/>
      <c r="H23" s="75"/>
      <c r="J23" s="75"/>
      <c r="K23" s="75"/>
    </row>
    <row r="24" spans="1:11" x14ac:dyDescent="0.25">
      <c r="A24" s="90"/>
      <c r="B24" s="90"/>
      <c r="C24" s="90"/>
      <c r="D24" s="97"/>
      <c r="E24" s="75"/>
      <c r="F24" s="75"/>
      <c r="G24" s="75"/>
      <c r="H24" s="75"/>
      <c r="J24" s="75"/>
      <c r="K24" s="75"/>
    </row>
    <row r="25" spans="1:11" ht="14.45" customHeight="1" x14ac:dyDescent="0.25">
      <c r="B25" s="17"/>
      <c r="C25" s="103"/>
      <c r="D25" s="100"/>
      <c r="E25" s="92">
        <v>2019</v>
      </c>
      <c r="F25" s="92">
        <v>2019</v>
      </c>
      <c r="G25" s="92">
        <v>2020</v>
      </c>
      <c r="H25" s="99" t="s">
        <v>62</v>
      </c>
      <c r="I25" s="92">
        <v>2020</v>
      </c>
      <c r="J25" s="92">
        <v>2021</v>
      </c>
      <c r="K25" s="92">
        <v>2021</v>
      </c>
    </row>
    <row r="26" spans="1:11" ht="26.25" thickBot="1" x14ac:dyDescent="0.3">
      <c r="A26" s="115" t="s">
        <v>68</v>
      </c>
      <c r="B26" s="116"/>
      <c r="C26" s="117"/>
      <c r="D26" s="101" t="s">
        <v>63</v>
      </c>
      <c r="E26" s="93" t="s">
        <v>64</v>
      </c>
      <c r="F26" s="93" t="s">
        <v>65</v>
      </c>
      <c r="G26" s="93" t="s">
        <v>64</v>
      </c>
      <c r="H26" s="101" t="s">
        <v>63</v>
      </c>
      <c r="I26" s="93" t="s">
        <v>66</v>
      </c>
      <c r="J26" s="93" t="s">
        <v>64</v>
      </c>
      <c r="K26" s="93" t="s">
        <v>66</v>
      </c>
    </row>
    <row r="27" spans="1:11" ht="16.5" thickTop="1" thickBot="1" x14ac:dyDescent="0.3">
      <c r="A27" s="118"/>
      <c r="B27" s="119"/>
      <c r="C27" s="120"/>
      <c r="D27" s="89">
        <v>1625</v>
      </c>
      <c r="E27" s="58">
        <v>1080</v>
      </c>
      <c r="F27" s="58">
        <v>545</v>
      </c>
      <c r="G27" s="58">
        <v>1625</v>
      </c>
      <c r="H27" s="104" t="s">
        <v>69</v>
      </c>
      <c r="I27" s="105"/>
      <c r="J27" s="74"/>
      <c r="K27" s="105"/>
    </row>
    <row r="28" spans="1:11" ht="14.45" customHeight="1" x14ac:dyDescent="0.25">
      <c r="D28" s="96"/>
      <c r="J28" s="94"/>
    </row>
    <row r="29" spans="1:11" x14ac:dyDescent="0.25">
      <c r="C29" s="95"/>
      <c r="D29" s="96"/>
      <c r="E29" s="75"/>
      <c r="F29" s="75"/>
      <c r="J29" s="94"/>
    </row>
    <row r="30" spans="1:11" x14ac:dyDescent="0.25">
      <c r="J30" s="94"/>
    </row>
    <row r="31" spans="1:11" x14ac:dyDescent="0.25">
      <c r="J31" s="94"/>
    </row>
    <row r="32" spans="1:11" x14ac:dyDescent="0.25">
      <c r="J32" s="94"/>
    </row>
  </sheetData>
  <mergeCells count="2">
    <mergeCell ref="A26:C27"/>
    <mergeCell ref="A22:C22"/>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3CDC6679AE16429E66565B941736BD" ma:contentTypeVersion="16" ma:contentTypeDescription="Create a new document." ma:contentTypeScope="" ma:versionID="571d2640c9e103912057abda6ca5ff9c">
  <xsd:schema xmlns:xsd="http://www.w3.org/2001/XMLSchema" xmlns:xs="http://www.w3.org/2001/XMLSchema" xmlns:p="http://schemas.microsoft.com/office/2006/metadata/properties" xmlns:ns2="31999302-0cde-4fed-b1da-8b6099416eb2" xmlns:ns3="ef8747f8-70eb-45e0-878b-351c4db0c652" targetNamespace="http://schemas.microsoft.com/office/2006/metadata/properties" ma:root="true" ma:fieldsID="d1d60cadf709bed54d4d9e182704c9a3" ns2:_="" ns3:_="">
    <xsd:import namespace="31999302-0cde-4fed-b1da-8b6099416eb2"/>
    <xsd:import namespace="ef8747f8-70eb-45e0-878b-351c4db0c65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999302-0cde-4fed-b1da-8b6099416e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63f9ecac-0883-46ba-99e0-d8a7d9df0180}" ma:internalName="TaxCatchAll" ma:showField="CatchAllData" ma:web="31999302-0cde-4fed-b1da-8b6099416e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8747f8-70eb-45e0-878b-351c4db0c65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0c7ad5-a198-45da-a2c6-fc4301bd170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1999302-0cde-4fed-b1da-8b6099416eb2" xsi:nil="true"/>
    <lcf76f155ced4ddcb4097134ff3c332f xmlns="ef8747f8-70eb-45e0-878b-351c4db0c65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6770D68-0596-4790-8F0A-F2FA38C058F5}">
  <ds:schemaRefs>
    <ds:schemaRef ds:uri="http://schemas.microsoft.com/sharepoint/v3/contenttype/forms"/>
  </ds:schemaRefs>
</ds:datastoreItem>
</file>

<file path=customXml/itemProps2.xml><?xml version="1.0" encoding="utf-8"?>
<ds:datastoreItem xmlns:ds="http://schemas.openxmlformats.org/officeDocument/2006/customXml" ds:itemID="{D51781A8-A879-45F9-A68E-EC74B77F40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999302-0cde-4fed-b1da-8b6099416eb2"/>
    <ds:schemaRef ds:uri="ef8747f8-70eb-45e0-878b-351c4db0c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E406C2-AF6F-4210-BCEB-DDCC9BAD733F}">
  <ds:schemaRefs>
    <ds:schemaRef ds:uri="http://schemas.microsoft.com/office/2006/metadata/properties"/>
    <ds:schemaRef ds:uri="http://schemas.microsoft.com/office/infopath/2007/PartnerControls"/>
    <ds:schemaRef ds:uri="31999302-0cde-4fed-b1da-8b6099416eb2"/>
    <ds:schemaRef ds:uri="ef8747f8-70eb-45e0-878b-351c4db0c6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 Year Budget worksheet</vt:lpstr>
      <vt:lpstr>Encumbrance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Rasmussen</dc:creator>
  <cp:keywords/>
  <dc:description/>
  <cp:lastModifiedBy>Maxine Latiolais</cp:lastModifiedBy>
  <cp:revision/>
  <dcterms:created xsi:type="dcterms:W3CDTF">2019-02-25T20:30:19Z</dcterms:created>
  <dcterms:modified xsi:type="dcterms:W3CDTF">2024-01-29T18:38:22Z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0x010100A63CDC6679AE16429E66565B941736BD</vt:lpwstr>
  </property>
  <property fmtid="{D5CDD505-2E9C-101B-9397-08002B2CF9AE}" pid="3" name="AuthorIds_UIVersion_1536">
    <vt:lpwstr>15</vt:lpwstr>
  </property>
  <property fmtid="{D5CDD505-2E9C-101B-9397-08002B2CF9AE}" pid="4" name="MediaServiceImageTags">
    <vt:lpwstr/>
  </property>
</Properties>
</file>